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pa\Desktop\"/>
    </mc:Choice>
  </mc:AlternateContent>
  <bookViews>
    <workbookView xWindow="0" yWindow="0" windowWidth="28800" windowHeight="12300"/>
  </bookViews>
  <sheets>
    <sheet name="Final Selection" sheetId="1" r:id="rId1"/>
  </sheets>
  <externalReferences>
    <externalReference r:id="rId2"/>
  </externalReferences>
  <definedNames>
    <definedName name="_xlnm._FilterDatabase" localSheetId="0" hidden="1">'Final Selection'!$A$1:$E$145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<sst xmlns="http://schemas.openxmlformats.org/spreadsheetml/2006/main" count="435" uniqueCount="120">
  <si>
    <t>selected_institution</t>
  </si>
  <si>
    <t>CH LAUSANN 01</t>
  </si>
  <si>
    <t>Autumn</t>
  </si>
  <si>
    <t>Spring</t>
  </si>
  <si>
    <t>E ALICANT 01</t>
  </si>
  <si>
    <t>E BARCELO 01</t>
  </si>
  <si>
    <t>E BILBAO 01</t>
  </si>
  <si>
    <t>E MADRID 26</t>
  </si>
  <si>
    <t>E PAMPLON 01</t>
  </si>
  <si>
    <t>E VALENCIA 01</t>
  </si>
  <si>
    <t>P LISBOA 01</t>
  </si>
  <si>
    <t>P LISBOA 109</t>
  </si>
  <si>
    <t>P PORTO 02</t>
  </si>
  <si>
    <t>PL WARSZAW 03</t>
  </si>
  <si>
    <t>RO BUCURES 04</t>
  </si>
  <si>
    <t>S GOTEBOR 01</t>
  </si>
  <si>
    <t>SI MARIBOR 01</t>
  </si>
  <si>
    <t>SK BRATISL 02</t>
  </si>
  <si>
    <t>B BRUXEL 04</t>
  </si>
  <si>
    <t>B LEUVEN 01</t>
  </si>
  <si>
    <t>B LIEGE 01</t>
  </si>
  <si>
    <t>B LOUVAIN 01</t>
  </si>
  <si>
    <t>F BORDEAU 57</t>
  </si>
  <si>
    <t>F LILLE 11</t>
  </si>
  <si>
    <t>F MONTPEL 54</t>
  </si>
  <si>
    <t>F PARIS 009</t>
  </si>
  <si>
    <t>F PARIS 012</t>
  </si>
  <si>
    <t>F PARIS 013</t>
  </si>
  <si>
    <t>F RENNES 27</t>
  </si>
  <si>
    <t>F STRASBO 48</t>
  </si>
  <si>
    <t>F TOULOUS 01</t>
  </si>
  <si>
    <t>I CASTELL 01</t>
  </si>
  <si>
    <t>I FIRENZE 01</t>
  </si>
  <si>
    <t>I ROMA 01</t>
  </si>
  <si>
    <t>I ROMA 02</t>
  </si>
  <si>
    <t>I ROMA 03</t>
  </si>
  <si>
    <t>I TORINO 01</t>
  </si>
  <si>
    <t>I VENEZIA 01</t>
  </si>
  <si>
    <t>A INNSBRU 01</t>
  </si>
  <si>
    <t>A WIEN 05</t>
  </si>
  <si>
    <t>B ANTWERP 01</t>
  </si>
  <si>
    <t>CZ BRNO 05</t>
  </si>
  <si>
    <t>CZ PRAHA 09</t>
  </si>
  <si>
    <t>D FRANKFU 01</t>
  </si>
  <si>
    <t>D HAMBURG 01</t>
  </si>
  <si>
    <t>D KOLN 01</t>
  </si>
  <si>
    <t>DK ARHUS 01</t>
  </si>
  <si>
    <t>DK KOBENHA 05</t>
  </si>
  <si>
    <t>EE TALLINN 04</t>
  </si>
  <si>
    <t>HR SPLIT 01</t>
  </si>
  <si>
    <t>HR ZAGREB 01</t>
  </si>
  <si>
    <t>HU BUDAPES 03</t>
  </si>
  <si>
    <t>LT KAUNAS 01</t>
  </si>
  <si>
    <t>LT KAUNAS 02</t>
  </si>
  <si>
    <t>N BERGEN 02</t>
  </si>
  <si>
    <t>N SANDVIK 02</t>
  </si>
  <si>
    <t>NL AMSTERD 02</t>
  </si>
  <si>
    <t>NL ROTTERD 01</t>
  </si>
  <si>
    <t>out</t>
  </si>
  <si>
    <t>not qualified</t>
  </si>
  <si>
    <t>CH LAUSANN 01 - Universite de Lausanne (HEC)</t>
  </si>
  <si>
    <t>E ALICANT 01 - Universidad de Alicante</t>
  </si>
  <si>
    <t>E BARCELO 01 - University of Barcelona</t>
  </si>
  <si>
    <t>E BILBAO 01 - University of the Basque Country</t>
  </si>
  <si>
    <t>E MADRID 26 - Universidad Rey Juan Carlos</t>
  </si>
  <si>
    <t>E PAMPLON 01 - Universidad de Navarra</t>
  </si>
  <si>
    <t xml:space="preserve">E VALENCIA 01 - Universitat de Valencia </t>
  </si>
  <si>
    <t>P LISBOA 01 - Católica Lisbon School of Business &amp; Economics/Universidade Católica Portuguesa</t>
  </si>
  <si>
    <t>P LISBOA 109 - Lisboa School of Economics &amp; Management - Universidade de Lisboa (ISEG-ULisboa)</t>
  </si>
  <si>
    <t xml:space="preserve">P PORTO 02 - University of Porto - FEP School of Economics and Management </t>
  </si>
  <si>
    <t xml:space="preserve">PL WARSZAW 03 - Warsaw School of Economics - SGH </t>
  </si>
  <si>
    <t>RO BUCURES 04 - Academia de Studii Economice din Bucuresti (ASE)</t>
  </si>
  <si>
    <t>S GOTEBOR 01 - University of Gothenburg</t>
  </si>
  <si>
    <t>SI MARIBOR 01 - University of Maribor</t>
  </si>
  <si>
    <t>SK BRATISL 02 - Comenius University in Bratislava</t>
  </si>
  <si>
    <t>B BRUXEL 04 - Solvay Brussels School of Economics &amp; Management - Universite Libre de Bruxelles (ULB)</t>
  </si>
  <si>
    <t>B LEUVEN 01 - KU Leuven - Faculty of Economics and Business (Antwerp Carolus Campus, Brussels Campus, Leuven Campus)</t>
  </si>
  <si>
    <t>B LIEGE 01 - Universite de Liege</t>
  </si>
  <si>
    <t xml:space="preserve">B LOUVAIN 01 - Universite Catholique de Louvain (UCL) - Louvain School of Management </t>
  </si>
  <si>
    <t>F BORDEAU 57 - KEDGE Business School</t>
  </si>
  <si>
    <t>F LILLE 11 - IESEG School of Management (Campus Lille - Campus Paris)</t>
  </si>
  <si>
    <t>F MONTPEL 54 - IAE Montpellier School of Management- University of Montpellier</t>
  </si>
  <si>
    <t>F PARIS 009 - Universite Paris Dauphine</t>
  </si>
  <si>
    <t>F PARIS 012 - UPEC - Universite Paris - Est Creteil Val de Marne | IAE Gustave Eiffel</t>
  </si>
  <si>
    <t>F PARIS 013 - Universite Paris 13</t>
  </si>
  <si>
    <t>F RENNES 27 - ESC - Rennes School of Business</t>
  </si>
  <si>
    <t>F STRASBO 48 - Ecole de Management Strasbourg - EM Strasbourg Business School</t>
  </si>
  <si>
    <t>F TOULOUS 01 - Universite Toulouse I Capitole - IAE Toulouse School of Management</t>
  </si>
  <si>
    <t>I CASTELL 01 - Universita Carlo Cattaneo - LIUC</t>
  </si>
  <si>
    <t>I FIRENZE 01 - Universita degli Studi di Firenze</t>
  </si>
  <si>
    <t>I ROMA 01 - Sapienza - Universita di Roma</t>
  </si>
  <si>
    <t>I ROMA 02 - Universita degli Studi di Roma "Tor Vergata"</t>
  </si>
  <si>
    <t>I ROMA 03 - LUISS - Libera Universita Internazionale degli Studi Sociali - Guido Carli</t>
  </si>
  <si>
    <t>I TORINO 01 - Universita degli Studi di Torino</t>
  </si>
  <si>
    <t>I VENEZIA 01 - Universita Ca' Foscari Venezia</t>
  </si>
  <si>
    <t>A INNSBRU 01 - University of Innsbruck - School of Management</t>
  </si>
  <si>
    <t>A WIEN 05 - WU - Vienna University of Economics and Business</t>
  </si>
  <si>
    <t>B ANTWERP 01 - Universiteit Antwerpen</t>
  </si>
  <si>
    <t>CZ BRNO 05 - Masaryk University - Faculty of Economics and Administration</t>
  </si>
  <si>
    <t>CZ PRAHA 09 - University of Economics, Prague (VSE)</t>
  </si>
  <si>
    <t>D FRANKFU 01 - Johan Wolfgang Goethe Universitat</t>
  </si>
  <si>
    <t>D HAMBURG 01 - Universität Hamburg</t>
  </si>
  <si>
    <t>D KOLN 01 - University of Cologne</t>
  </si>
  <si>
    <t>DK ARHUS 01 - Aarhus University</t>
  </si>
  <si>
    <t>DK KOBENHA 05 - Copenhagen Business School</t>
  </si>
  <si>
    <t>EE TALLINN 04 - Tallin University of Technology</t>
  </si>
  <si>
    <t>HR SPLIT 01 - University of Split</t>
  </si>
  <si>
    <t xml:space="preserve">HR ZAGREB 01 - University of Zagreb </t>
  </si>
  <si>
    <t>HU BUDAPES 03 - Corvinus University in Budapest</t>
  </si>
  <si>
    <t>LT KAUNAS 01 - Vytautas Magnus University</t>
  </si>
  <si>
    <t>LT KAUNAS 02 - Kaunas University of Technology</t>
  </si>
  <si>
    <t>N BERGEN 02 - Norwegian School of Economics - NHH</t>
  </si>
  <si>
    <t>N SANDVIK 02 - BI - Norwegian Business School</t>
  </si>
  <si>
    <t>NL AMSTERD 02 - Vrije Universiteit Amsterdam</t>
  </si>
  <si>
    <t>NL ROTTERD 01 - Rotterdam School of Management - Erasmus University Rotterdam (Δέχεται μόνο φοιτητές που έχουν ολοκληρώσει το 3ο έτος σπουδών και έχουν 180 ECTS)</t>
  </si>
  <si>
    <t>STUDENT ID</t>
  </si>
  <si>
    <t>ΙΔΡΥΜΑ ΥΠΟΔΟΧΗΣ</t>
  </si>
  <si>
    <t>ΕΞΑΜΗΝΟ</t>
  </si>
  <si>
    <t>COORDINATOR</t>
  </si>
  <si>
    <t>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</si>
</sst>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Verdana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FF0000"/>
      <name val="Verdan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MULC7RSJ/Erasmus%20Outgoing_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Universities"/>
      <sheetName val="Formatted"/>
      <sheetName val="Final Selection"/>
    </sheetNames>
    <sheetDataSet>
      <sheetData sheetId="0" refreshError="1"/>
      <sheetData sheetId="1" refreshError="1">
        <row r="1">
          <cell r="B1" t="str">
            <v>Code</v>
          </cell>
          <cell r="C1" t="str">
            <v>Students</v>
          </cell>
          <cell r="D1" t="str">
            <v>Students2</v>
          </cell>
          <cell r="E1" t="str">
            <v>Language</v>
          </cell>
          <cell r="F1" t="str">
            <v>Country_code</v>
          </cell>
          <cell r="G1" t="str">
            <v>Responsible</v>
          </cell>
        </row>
        <row r="2">
          <cell r="B2" t="str">
            <v>A INNSBRU 01</v>
          </cell>
          <cell r="C2" t="str">
            <v>1x9</v>
          </cell>
          <cell r="D2" t="str">
            <v>1</v>
          </cell>
          <cell r="E2" t="str">
            <v>EN Β1</v>
          </cell>
          <cell r="F2" t="str">
            <v>AT</v>
          </cell>
          <cell r="G2" t="str">
            <v>PS</v>
          </cell>
        </row>
        <row r="3">
          <cell r="B3" t="str">
            <v>A WIEN 05</v>
          </cell>
          <cell r="C3" t="str">
            <v>1x5</v>
          </cell>
          <cell r="D3" t="str">
            <v>1</v>
          </cell>
          <cell r="E3" t="str">
            <v>EN Β2 / DE Β2</v>
          </cell>
          <cell r="F3" t="str">
            <v>AT</v>
          </cell>
          <cell r="G3" t="str">
            <v>PS</v>
          </cell>
        </row>
        <row r="4">
          <cell r="B4" t="str">
            <v>B LIEGE 01</v>
          </cell>
          <cell r="C4" t="str">
            <v>5x5</v>
          </cell>
          <cell r="D4" t="str">
            <v>5</v>
          </cell>
          <cell r="E4" t="str">
            <v>FR Β2 / EN Β2</v>
          </cell>
          <cell r="F4" t="str">
            <v>AT</v>
          </cell>
          <cell r="G4" t="str">
            <v>JV</v>
          </cell>
        </row>
        <row r="5">
          <cell r="B5" t="str">
            <v>B LOUVAIN 01</v>
          </cell>
          <cell r="C5" t="str">
            <v>2x5</v>
          </cell>
          <cell r="D5" t="str">
            <v>2</v>
          </cell>
          <cell r="E5" t="str">
            <v>FR Β2 / EN Β2</v>
          </cell>
          <cell r="F5" t="str">
            <v>AT</v>
          </cell>
          <cell r="G5" t="str">
            <v>JV</v>
          </cell>
        </row>
        <row r="6">
          <cell r="B6" t="str">
            <v>B BRUXEL 04</v>
          </cell>
          <cell r="C6" t="str">
            <v>1x5</v>
          </cell>
          <cell r="D6" t="str">
            <v>1</v>
          </cell>
          <cell r="E6" t="str">
            <v>EN Β2</v>
          </cell>
          <cell r="F6" t="str">
            <v>BE</v>
          </cell>
          <cell r="G6" t="str">
            <v>JV</v>
          </cell>
        </row>
        <row r="7">
          <cell r="B7" t="str">
            <v>B LEUVEN 01</v>
          </cell>
          <cell r="C7" t="str">
            <v>6x5</v>
          </cell>
          <cell r="D7" t="str">
            <v>6</v>
          </cell>
          <cell r="E7" t="str">
            <v>EN Β2</v>
          </cell>
          <cell r="F7" t="str">
            <v>BE</v>
          </cell>
          <cell r="G7" t="str">
            <v>JV</v>
          </cell>
        </row>
        <row r="8">
          <cell r="B8" t="str">
            <v>B ANTWERP 01</v>
          </cell>
          <cell r="C8" t="str">
            <v>1x5</v>
          </cell>
          <cell r="D8" t="str">
            <v>1</v>
          </cell>
          <cell r="E8" t="str">
            <v>EN B2 / NL B2</v>
          </cell>
          <cell r="F8" t="str">
            <v>BE</v>
          </cell>
          <cell r="G8" t="str">
            <v>PS</v>
          </cell>
        </row>
        <row r="9">
          <cell r="B9" t="str">
            <v>BG SOFIA 02</v>
          </cell>
          <cell r="C9" t="str">
            <v>2x5</v>
          </cell>
          <cell r="D9" t="str">
            <v>2</v>
          </cell>
          <cell r="E9" t="str">
            <v>EN Β1</v>
          </cell>
          <cell r="F9" t="str">
            <v>BG</v>
          </cell>
          <cell r="G9" t="str">
            <v>PS</v>
          </cell>
        </row>
        <row r="10">
          <cell r="B10" t="str">
            <v>CH LAUSANN 01</v>
          </cell>
          <cell r="C10" t="str">
            <v>2x10</v>
          </cell>
          <cell r="D10" t="str">
            <v>2</v>
          </cell>
          <cell r="E10" t="str">
            <v>FR Β2 / EN Β2</v>
          </cell>
          <cell r="F10" t="str">
            <v>CH</v>
          </cell>
          <cell r="G10" t="str">
            <v>EC</v>
          </cell>
        </row>
        <row r="11">
          <cell r="B11" t="str">
            <v>CH DELEMON 02</v>
          </cell>
          <cell r="C11" t="str">
            <v>2x10 / 4x5</v>
          </cell>
          <cell r="D11" t="str">
            <v>2</v>
          </cell>
          <cell r="E11" t="str">
            <v>FR Β2 / EN Β2</v>
          </cell>
          <cell r="F11" t="str">
            <v>CH</v>
          </cell>
          <cell r="G11" t="str">
            <v>EC</v>
          </cell>
        </row>
        <row r="12">
          <cell r="B12" t="str">
            <v>CZ BRNO 01</v>
          </cell>
          <cell r="C12" t="str">
            <v>2x5</v>
          </cell>
          <cell r="D12" t="str">
            <v>2</v>
          </cell>
          <cell r="E12" t="str">
            <v>EN Β2</v>
          </cell>
          <cell r="F12" t="str">
            <v>CZ</v>
          </cell>
          <cell r="G12" t="str">
            <v>PS</v>
          </cell>
        </row>
        <row r="13">
          <cell r="B13" t="str">
            <v>CZ BRNO 05</v>
          </cell>
          <cell r="C13" t="str">
            <v>2x9</v>
          </cell>
          <cell r="D13" t="str">
            <v>2</v>
          </cell>
          <cell r="E13" t="str">
            <v>EN Β2</v>
          </cell>
          <cell r="F13" t="str">
            <v>CZ</v>
          </cell>
          <cell r="G13" t="str">
            <v>PS</v>
          </cell>
        </row>
        <row r="14">
          <cell r="B14" t="str">
            <v>CZ PRAHA 09</v>
          </cell>
          <cell r="C14" t="str">
            <v>1x5</v>
          </cell>
          <cell r="D14" t="str">
            <v>1</v>
          </cell>
          <cell r="E14" t="str">
            <v>EN Β2</v>
          </cell>
          <cell r="F14" t="str">
            <v>CZ</v>
          </cell>
          <cell r="G14" t="str">
            <v>PS</v>
          </cell>
        </row>
        <row r="15">
          <cell r="B15" t="str">
            <v>D FRANKFU 01</v>
          </cell>
          <cell r="C15" t="str">
            <v>1x9 / 2x5</v>
          </cell>
          <cell r="D15" t="str">
            <v>1</v>
          </cell>
          <cell r="E15" t="str">
            <v>DE Β2 / EN Β2</v>
          </cell>
          <cell r="F15" t="str">
            <v>DE</v>
          </cell>
          <cell r="G15" t="str">
            <v>PS</v>
          </cell>
        </row>
        <row r="16">
          <cell r="B16" t="str">
            <v>D HAMBURG 01</v>
          </cell>
          <cell r="C16" t="str">
            <v>1x5</v>
          </cell>
          <cell r="D16" t="str">
            <v>1</v>
          </cell>
          <cell r="E16" t="str">
            <v>DE Β2 / EN Β2</v>
          </cell>
          <cell r="F16" t="str">
            <v>DE</v>
          </cell>
          <cell r="G16" t="str">
            <v>PS</v>
          </cell>
        </row>
        <row r="17">
          <cell r="B17" t="str">
            <v>D HANNOVE 01</v>
          </cell>
          <cell r="C17" t="str">
            <v>4x6</v>
          </cell>
          <cell r="D17" t="str">
            <v>4</v>
          </cell>
          <cell r="E17" t="str">
            <v>DE Β2 / EN Β2</v>
          </cell>
          <cell r="F17" t="str">
            <v>DE</v>
          </cell>
          <cell r="G17" t="str">
            <v>PS</v>
          </cell>
        </row>
        <row r="18">
          <cell r="B18" t="str">
            <v>D KOLN 01</v>
          </cell>
          <cell r="C18" t="str">
            <v>1x5</v>
          </cell>
          <cell r="D18" t="str">
            <v>1</v>
          </cell>
          <cell r="E18" t="str">
            <v>EN Β2 / DE Β2</v>
          </cell>
          <cell r="F18" t="str">
            <v>DE</v>
          </cell>
          <cell r="G18" t="str">
            <v>PS</v>
          </cell>
        </row>
        <row r="19">
          <cell r="B19" t="str">
            <v>D REGENS 01</v>
          </cell>
          <cell r="C19" t="str">
            <v>2x5</v>
          </cell>
          <cell r="D19" t="str">
            <v>2</v>
          </cell>
          <cell r="E19" t="str">
            <v>DE Β2 / EN C1</v>
          </cell>
          <cell r="F19" t="str">
            <v>DE</v>
          </cell>
          <cell r="G19" t="str">
            <v>PS</v>
          </cell>
        </row>
        <row r="20">
          <cell r="B20" t="str">
            <v>DK ARHUS 01</v>
          </cell>
          <cell r="C20" t="str">
            <v>4x5</v>
          </cell>
          <cell r="D20" t="str">
            <v>4</v>
          </cell>
          <cell r="E20" t="str">
            <v>EN B2</v>
          </cell>
          <cell r="F20" t="str">
            <v>DK</v>
          </cell>
          <cell r="G20" t="str">
            <v>PS</v>
          </cell>
        </row>
        <row r="21">
          <cell r="B21" t="str">
            <v>DK KOBENHA 05</v>
          </cell>
          <cell r="C21" t="str">
            <v>2x5</v>
          </cell>
          <cell r="D21" t="str">
            <v>2</v>
          </cell>
          <cell r="E21" t="str">
            <v>EN Β2</v>
          </cell>
          <cell r="F21" t="str">
            <v>DK</v>
          </cell>
          <cell r="G21" t="str">
            <v>PS</v>
          </cell>
        </row>
        <row r="22">
          <cell r="B22" t="str">
            <v>EE TALLINN 04</v>
          </cell>
          <cell r="C22" t="str">
            <v>4x5</v>
          </cell>
          <cell r="D22" t="str">
            <v>4</v>
          </cell>
          <cell r="E22" t="str">
            <v>EN Β2</v>
          </cell>
          <cell r="F22" t="str">
            <v>EE</v>
          </cell>
          <cell r="G22" t="str">
            <v>PS</v>
          </cell>
        </row>
        <row r="23">
          <cell r="B23" t="str">
            <v>E ALICANT 01</v>
          </cell>
          <cell r="C23" t="str">
            <v>2x5</v>
          </cell>
          <cell r="D23" t="str">
            <v>2</v>
          </cell>
          <cell r="E23" t="str">
            <v xml:space="preserve">ES Β1 / EN Β2 </v>
          </cell>
          <cell r="F23" t="str">
            <v>ES</v>
          </cell>
          <cell r="G23" t="str">
            <v>EC</v>
          </cell>
        </row>
        <row r="24">
          <cell r="B24" t="str">
            <v>E BARCELO 01</v>
          </cell>
          <cell r="C24" t="str">
            <v>2x5</v>
          </cell>
          <cell r="D24" t="str">
            <v>2</v>
          </cell>
          <cell r="E24" t="str">
            <v>ES Β1 / EN Β2 / CT Β1</v>
          </cell>
          <cell r="F24" t="str">
            <v>ES</v>
          </cell>
          <cell r="G24" t="str">
            <v>EC</v>
          </cell>
        </row>
        <row r="25">
          <cell r="B25" t="str">
            <v>E BILBAO 02</v>
          </cell>
          <cell r="C25" t="str">
            <v>1x5</v>
          </cell>
          <cell r="D25" t="str">
            <v>1</v>
          </cell>
          <cell r="E25" t="str">
            <v>ES Β1 / EN Β1</v>
          </cell>
          <cell r="F25" t="str">
            <v>ES</v>
          </cell>
          <cell r="G25" t="str">
            <v>EC</v>
          </cell>
        </row>
        <row r="26">
          <cell r="B26" t="str">
            <v>E BILBAO 01</v>
          </cell>
          <cell r="C26" t="str">
            <v>2x5</v>
          </cell>
          <cell r="D26" t="str">
            <v>2</v>
          </cell>
          <cell r="E26" t="str">
            <v xml:space="preserve">ES Β1 / EN Β2 </v>
          </cell>
          <cell r="F26" t="str">
            <v>ES</v>
          </cell>
          <cell r="G26" t="str">
            <v>EC</v>
          </cell>
        </row>
        <row r="27">
          <cell r="B27" t="str">
            <v>E MADRID 26</v>
          </cell>
          <cell r="C27" t="str">
            <v>3x5</v>
          </cell>
          <cell r="D27" t="str">
            <v>3</v>
          </cell>
          <cell r="E27" t="str">
            <v xml:space="preserve">ES Β2 / EN Β2 </v>
          </cell>
          <cell r="F27" t="str">
            <v>ES</v>
          </cell>
          <cell r="G27" t="str">
            <v>EC</v>
          </cell>
        </row>
        <row r="28">
          <cell r="B28" t="str">
            <v>E PAMPLON 01</v>
          </cell>
          <cell r="C28" t="str">
            <v>4x5</v>
          </cell>
          <cell r="D28" t="str">
            <v>4</v>
          </cell>
          <cell r="E28" t="str">
            <v xml:space="preserve">ES Β2 / EN Β2 </v>
          </cell>
          <cell r="F28" t="str">
            <v>ES</v>
          </cell>
          <cell r="G28" t="str">
            <v>EC</v>
          </cell>
        </row>
        <row r="29">
          <cell r="B29" t="str">
            <v>E VALENCIA 01</v>
          </cell>
          <cell r="C29" t="str">
            <v>2x5</v>
          </cell>
          <cell r="D29" t="str">
            <v>2</v>
          </cell>
          <cell r="E29" t="str">
            <v>ES Β1</v>
          </cell>
          <cell r="F29" t="str">
            <v>ES</v>
          </cell>
          <cell r="G29" t="str">
            <v>EC</v>
          </cell>
        </row>
        <row r="30">
          <cell r="B30" t="str">
            <v>SF VAASA 01</v>
          </cell>
          <cell r="C30" t="str">
            <v>2x5</v>
          </cell>
          <cell r="D30" t="str">
            <v>2</v>
          </cell>
          <cell r="E30" t="str">
            <v>EN Β2</v>
          </cell>
          <cell r="F30" t="str">
            <v>FI</v>
          </cell>
          <cell r="G30" t="str">
            <v>PS</v>
          </cell>
        </row>
        <row r="31">
          <cell r="B31" t="str">
            <v>F BORDEAU 57</v>
          </cell>
          <cell r="C31" t="str">
            <v>8x5</v>
          </cell>
          <cell r="D31" t="str">
            <v>8</v>
          </cell>
          <cell r="E31" t="str">
            <v>FR Β2 / EN Β2</v>
          </cell>
          <cell r="F31" t="str">
            <v>FR</v>
          </cell>
          <cell r="G31" t="str">
            <v>JV</v>
          </cell>
        </row>
        <row r="32">
          <cell r="B32" t="str">
            <v>F LILLE 11</v>
          </cell>
          <cell r="C32" t="str">
            <v>2x10 / 4x5</v>
          </cell>
          <cell r="D32">
            <v>4</v>
          </cell>
          <cell r="E32" t="str">
            <v>FR Β2 / EN Β2</v>
          </cell>
          <cell r="F32" t="str">
            <v>FR</v>
          </cell>
          <cell r="G32" t="str">
            <v>JV</v>
          </cell>
        </row>
        <row r="33">
          <cell r="B33" t="str">
            <v>F MONTPEL 54</v>
          </cell>
          <cell r="C33" t="str">
            <v>2x5 / 1x10</v>
          </cell>
          <cell r="D33" t="str">
            <v>2</v>
          </cell>
          <cell r="E33" t="str">
            <v>FR Β2 / EN Β2</v>
          </cell>
          <cell r="F33" t="str">
            <v>FR</v>
          </cell>
          <cell r="G33" t="str">
            <v>JV</v>
          </cell>
        </row>
        <row r="34">
          <cell r="B34" t="str">
            <v>F MONTPEL 54</v>
          </cell>
          <cell r="C34" t="str">
            <v>4x5 / 2x10</v>
          </cell>
          <cell r="D34" t="str">
            <v>4</v>
          </cell>
          <cell r="E34" t="str">
            <v>FR Β2 / EN Β2</v>
          </cell>
          <cell r="F34" t="str">
            <v>FR</v>
          </cell>
          <cell r="G34" t="str">
            <v>JV</v>
          </cell>
        </row>
        <row r="35">
          <cell r="B35" t="str">
            <v>F PARIS 256</v>
          </cell>
          <cell r="C35" t="str">
            <v>3x5</v>
          </cell>
          <cell r="D35" t="str">
            <v>3</v>
          </cell>
          <cell r="E35" t="str">
            <v>FR Β2 / EN B2</v>
          </cell>
          <cell r="F35" t="str">
            <v>FR</v>
          </cell>
          <cell r="G35" t="str">
            <v>JV</v>
          </cell>
        </row>
        <row r="36">
          <cell r="B36" t="str">
            <v>F PARIS 009</v>
          </cell>
          <cell r="C36" t="str">
            <v>1x5</v>
          </cell>
          <cell r="D36" t="str">
            <v>1</v>
          </cell>
          <cell r="E36" t="str">
            <v>FR Β2 / EN B2</v>
          </cell>
          <cell r="F36" t="str">
            <v>FR</v>
          </cell>
          <cell r="G36" t="str">
            <v>JV</v>
          </cell>
        </row>
        <row r="37">
          <cell r="B37" t="str">
            <v>F PARIS 012</v>
          </cell>
          <cell r="C37" t="str">
            <v>3x5</v>
          </cell>
          <cell r="D37" t="str">
            <v>3</v>
          </cell>
          <cell r="E37" t="str">
            <v>FR Β2 / EN Β2</v>
          </cell>
          <cell r="F37" t="str">
            <v>FR</v>
          </cell>
          <cell r="G37" t="str">
            <v>JV</v>
          </cell>
        </row>
        <row r="38">
          <cell r="B38" t="str">
            <v>F RENNES 27</v>
          </cell>
          <cell r="C38" t="str">
            <v>3x5</v>
          </cell>
          <cell r="D38" t="str">
            <v>3</v>
          </cell>
          <cell r="E38" t="str">
            <v>EN Β2 / FR Β2</v>
          </cell>
          <cell r="F38" t="str">
            <v>FR</v>
          </cell>
          <cell r="G38" t="str">
            <v>JV</v>
          </cell>
        </row>
        <row r="39">
          <cell r="B39" t="str">
            <v>F STRASBO 48</v>
          </cell>
          <cell r="C39" t="str">
            <v>3x9</v>
          </cell>
          <cell r="D39" t="str">
            <v>3</v>
          </cell>
          <cell r="E39" t="str">
            <v>FR Β2 / EN Β2</v>
          </cell>
          <cell r="F39" t="str">
            <v>FR</v>
          </cell>
          <cell r="G39" t="str">
            <v>JV</v>
          </cell>
        </row>
        <row r="40">
          <cell r="B40" t="str">
            <v>F TOULOUS 01</v>
          </cell>
          <cell r="C40" t="str">
            <v>2x5</v>
          </cell>
          <cell r="D40" t="str">
            <v>2</v>
          </cell>
          <cell r="E40" t="str">
            <v>FR Β2 / EN Β2</v>
          </cell>
          <cell r="F40" t="str">
            <v>FR</v>
          </cell>
          <cell r="G40" t="str">
            <v>JV</v>
          </cell>
        </row>
        <row r="41">
          <cell r="B41" t="str">
            <v>F PARIS 013</v>
          </cell>
          <cell r="C41" t="str">
            <v>2x5</v>
          </cell>
          <cell r="D41" t="str">
            <v>2</v>
          </cell>
          <cell r="E41" t="str">
            <v>FR Β1</v>
          </cell>
          <cell r="F41" t="str">
            <v>FR</v>
          </cell>
          <cell r="G41" t="str">
            <v>JV</v>
          </cell>
        </row>
        <row r="42">
          <cell r="B42" t="str">
            <v>HR SPLIT 01</v>
          </cell>
          <cell r="C42" t="str">
            <v>1x5</v>
          </cell>
          <cell r="D42" t="str">
            <v>1</v>
          </cell>
          <cell r="E42" t="str">
            <v>EN Β2</v>
          </cell>
          <cell r="F42" t="str">
            <v>HR</v>
          </cell>
          <cell r="G42" t="str">
            <v>PS</v>
          </cell>
        </row>
        <row r="43">
          <cell r="B43" t="str">
            <v>HR ZAGREB 01</v>
          </cell>
          <cell r="C43" t="str">
            <v>2x5</v>
          </cell>
          <cell r="D43" t="str">
            <v>2</v>
          </cell>
          <cell r="E43" t="str">
            <v>EN C1</v>
          </cell>
          <cell r="F43" t="str">
            <v>HR</v>
          </cell>
          <cell r="G43" t="str">
            <v>PS</v>
          </cell>
        </row>
        <row r="44">
          <cell r="B44" t="str">
            <v>HU BUDAPES 03</v>
          </cell>
          <cell r="C44" t="str">
            <v>2x5</v>
          </cell>
          <cell r="D44" t="str">
            <v>2</v>
          </cell>
          <cell r="E44" t="str">
            <v>EN Β2</v>
          </cell>
          <cell r="F44" t="str">
            <v>HU</v>
          </cell>
          <cell r="G44" t="str">
            <v>PS</v>
          </cell>
        </row>
        <row r="45">
          <cell r="B45" t="str">
            <v>I CASTELL 01</v>
          </cell>
          <cell r="C45" t="str">
            <v>2x5</v>
          </cell>
          <cell r="D45" t="str">
            <v>2</v>
          </cell>
          <cell r="E45" t="str">
            <v>IT Β1 / EN Β1</v>
          </cell>
          <cell r="F45" t="str">
            <v>IT</v>
          </cell>
          <cell r="G45" t="str">
            <v>JV</v>
          </cell>
        </row>
        <row r="46">
          <cell r="B46" t="str">
            <v>I ROMA 03</v>
          </cell>
          <cell r="C46" t="str">
            <v>3x5</v>
          </cell>
          <cell r="D46" t="str">
            <v>3</v>
          </cell>
          <cell r="E46" t="str">
            <v>EN Β2</v>
          </cell>
          <cell r="F46" t="str">
            <v>IT</v>
          </cell>
          <cell r="G46" t="str">
            <v>JV</v>
          </cell>
        </row>
        <row r="47">
          <cell r="B47" t="str">
            <v>I ROMA 01</v>
          </cell>
          <cell r="C47" t="str">
            <v>2x5</v>
          </cell>
          <cell r="D47" t="str">
            <v>2</v>
          </cell>
          <cell r="E47" t="str">
            <v>IT Β1 / EN Β1</v>
          </cell>
          <cell r="F47" t="str">
            <v>IT</v>
          </cell>
          <cell r="G47" t="str">
            <v>JV</v>
          </cell>
        </row>
        <row r="48">
          <cell r="B48" t="str">
            <v>I ROMA 02</v>
          </cell>
          <cell r="C48" t="str">
            <v>2x5</v>
          </cell>
          <cell r="D48" t="str">
            <v>2</v>
          </cell>
          <cell r="E48" t="str">
            <v>IT Β1 / EN Β1</v>
          </cell>
          <cell r="F48" t="str">
            <v>IT</v>
          </cell>
          <cell r="G48" t="str">
            <v>JV</v>
          </cell>
        </row>
        <row r="49">
          <cell r="B49" t="str">
            <v>I TORINO 01</v>
          </cell>
          <cell r="C49" t="str">
            <v>2x6</v>
          </cell>
          <cell r="D49" t="str">
            <v>2</v>
          </cell>
          <cell r="E49" t="str">
            <v>IT Β1 / EN Β1</v>
          </cell>
          <cell r="F49" t="str">
            <v>IT</v>
          </cell>
          <cell r="G49" t="str">
            <v>JV</v>
          </cell>
        </row>
        <row r="50">
          <cell r="B50" t="str">
            <v>I VENEZIA 01</v>
          </cell>
          <cell r="C50" t="str">
            <v>4x6</v>
          </cell>
          <cell r="D50" t="str">
            <v>4</v>
          </cell>
          <cell r="E50" t="str">
            <v>IT Β2 / EN Β2</v>
          </cell>
          <cell r="F50" t="str">
            <v>IT</v>
          </cell>
          <cell r="G50" t="str">
            <v>JV</v>
          </cell>
        </row>
        <row r="51">
          <cell r="B51" t="str">
            <v>I FIRENZE 01</v>
          </cell>
          <cell r="C51" t="str">
            <v>2x10</v>
          </cell>
          <cell r="D51" t="str">
            <v>2</v>
          </cell>
          <cell r="E51" t="str">
            <v>IT B2</v>
          </cell>
          <cell r="F51" t="str">
            <v>IT</v>
          </cell>
          <cell r="G51" t="str">
            <v>JV</v>
          </cell>
        </row>
        <row r="52">
          <cell r="B52" t="str">
            <v>LT KAUNAS 02</v>
          </cell>
          <cell r="C52" t="str">
            <v>4x5</v>
          </cell>
          <cell r="D52" t="str">
            <v>4</v>
          </cell>
          <cell r="E52" t="str">
            <v>EN Β2</v>
          </cell>
          <cell r="F52" t="str">
            <v>LT</v>
          </cell>
          <cell r="G52" t="str">
            <v>PS</v>
          </cell>
        </row>
        <row r="53">
          <cell r="B53" t="str">
            <v>LT KAUNAS 01</v>
          </cell>
          <cell r="C53" t="str">
            <v>1x6</v>
          </cell>
          <cell r="D53" t="str">
            <v>1</v>
          </cell>
          <cell r="E53" t="str">
            <v>EN Β2</v>
          </cell>
          <cell r="F53" t="str">
            <v>LT</v>
          </cell>
          <cell r="G53" t="str">
            <v>PS</v>
          </cell>
        </row>
        <row r="54">
          <cell r="B54" t="str">
            <v>NL AMSTERD 02</v>
          </cell>
          <cell r="C54" t="str">
            <v>1x5</v>
          </cell>
          <cell r="D54" t="str">
            <v>1</v>
          </cell>
          <cell r="E54" t="str">
            <v>EN C1</v>
          </cell>
          <cell r="F54" t="str">
            <v>NL</v>
          </cell>
          <cell r="G54" t="str">
            <v>PS</v>
          </cell>
        </row>
        <row r="55">
          <cell r="B55" t="str">
            <v>NL ROTTERD 01</v>
          </cell>
          <cell r="C55" t="str">
            <v>5x5</v>
          </cell>
          <cell r="D55" t="str">
            <v>5</v>
          </cell>
          <cell r="E55" t="str">
            <v>EN C1</v>
          </cell>
          <cell r="F55" t="str">
            <v>NL</v>
          </cell>
          <cell r="G55" t="str">
            <v>PS</v>
          </cell>
        </row>
        <row r="56">
          <cell r="B56" t="str">
            <v>N BERGEN 02</v>
          </cell>
          <cell r="C56" t="str">
            <v>4x5</v>
          </cell>
          <cell r="D56" t="str">
            <v>4</v>
          </cell>
          <cell r="E56" t="str">
            <v>EN Β2</v>
          </cell>
          <cell r="F56" t="str">
            <v>NO</v>
          </cell>
          <cell r="G56" t="str">
            <v>PS</v>
          </cell>
        </row>
        <row r="57">
          <cell r="B57" t="str">
            <v>N SANDVIK 02</v>
          </cell>
          <cell r="C57" t="str">
            <v>2x5</v>
          </cell>
          <cell r="D57" t="str">
            <v>2</v>
          </cell>
          <cell r="E57" t="str">
            <v>EN Β2</v>
          </cell>
          <cell r="F57" t="str">
            <v>NO</v>
          </cell>
          <cell r="G57" t="str">
            <v>PS</v>
          </cell>
        </row>
        <row r="58">
          <cell r="B58" t="str">
            <v>PL GDANSK 01</v>
          </cell>
          <cell r="C58" t="str">
            <v>2x5</v>
          </cell>
          <cell r="D58" t="str">
            <v>2</v>
          </cell>
          <cell r="E58" t="str">
            <v>EN Β2</v>
          </cell>
          <cell r="F58" t="str">
            <v>PL</v>
          </cell>
          <cell r="G58" t="str">
            <v>EC</v>
          </cell>
        </row>
        <row r="59">
          <cell r="B59" t="str">
            <v>PL KRAKOW 04</v>
          </cell>
          <cell r="C59" t="str">
            <v>1x5</v>
          </cell>
          <cell r="D59" t="str">
            <v>1</v>
          </cell>
          <cell r="E59" t="str">
            <v>EN Β2</v>
          </cell>
          <cell r="F59" t="str">
            <v>PL</v>
          </cell>
          <cell r="G59" t="str">
            <v>EC</v>
          </cell>
        </row>
        <row r="60">
          <cell r="B60" t="str">
            <v>PL WARSZAW 03</v>
          </cell>
          <cell r="C60" t="str">
            <v>6x5</v>
          </cell>
          <cell r="D60" t="str">
            <v>6</v>
          </cell>
          <cell r="E60" t="str">
            <v>EN Β2</v>
          </cell>
          <cell r="F60" t="str">
            <v>PL</v>
          </cell>
          <cell r="G60" t="str">
            <v>EC</v>
          </cell>
        </row>
        <row r="61">
          <cell r="B61" t="str">
            <v>P LISBOA 01</v>
          </cell>
          <cell r="C61" t="str">
            <v>1x5</v>
          </cell>
          <cell r="D61" t="str">
            <v>1</v>
          </cell>
          <cell r="E61" t="str">
            <v>EN Β1 / PT Β1</v>
          </cell>
          <cell r="F61" t="str">
            <v>PL</v>
          </cell>
          <cell r="G61" t="str">
            <v>EC</v>
          </cell>
        </row>
        <row r="62">
          <cell r="B62" t="str">
            <v>P LISBOA 109</v>
          </cell>
          <cell r="C62" t="str">
            <v>2x5</v>
          </cell>
          <cell r="D62" t="str">
            <v>2</v>
          </cell>
          <cell r="E62" t="str">
            <v>PT Β1 / EN Β1</v>
          </cell>
          <cell r="F62" t="str">
            <v>PT</v>
          </cell>
          <cell r="G62" t="str">
            <v>EC</v>
          </cell>
        </row>
        <row r="63">
          <cell r="B63" t="str">
            <v>P PORTO 02</v>
          </cell>
          <cell r="C63" t="str">
            <v>2x5</v>
          </cell>
          <cell r="D63" t="str">
            <v>2</v>
          </cell>
          <cell r="E63" t="str">
            <v>EN Β2 / PT Β2</v>
          </cell>
          <cell r="F63" t="str">
            <v>PT</v>
          </cell>
          <cell r="G63" t="str">
            <v>EC</v>
          </cell>
        </row>
        <row r="64">
          <cell r="B64" t="str">
            <v>P LISBOA 109</v>
          </cell>
          <cell r="C64" t="str">
            <v>2x5</v>
          </cell>
          <cell r="D64" t="str">
            <v>2</v>
          </cell>
          <cell r="E64" t="str">
            <v>PT Β1 / EN Β1</v>
          </cell>
          <cell r="F64" t="str">
            <v>PT</v>
          </cell>
          <cell r="G64" t="str">
            <v>EC</v>
          </cell>
        </row>
        <row r="65">
          <cell r="B65" t="str">
            <v>RO BUCURES 04</v>
          </cell>
          <cell r="C65" t="str">
            <v>3x10 / 6x5</v>
          </cell>
          <cell r="D65" t="str">
            <v>3</v>
          </cell>
          <cell r="E65" t="str">
            <v>EN Β2</v>
          </cell>
          <cell r="F65" t="str">
            <v>RO</v>
          </cell>
          <cell r="G65" t="str">
            <v>EC</v>
          </cell>
        </row>
        <row r="66">
          <cell r="B66" t="str">
            <v>S GOTEBOR 01</v>
          </cell>
          <cell r="C66" t="str">
            <v>2x5</v>
          </cell>
          <cell r="D66" t="str">
            <v>2</v>
          </cell>
          <cell r="E66" t="str">
            <v>EN Β1</v>
          </cell>
          <cell r="F66" t="str">
            <v>SE</v>
          </cell>
          <cell r="G66" t="str">
            <v>EC</v>
          </cell>
        </row>
        <row r="67">
          <cell r="B67" t="str">
            <v>SK BRATISL 02</v>
          </cell>
          <cell r="C67" t="str">
            <v>2x5</v>
          </cell>
          <cell r="D67" t="str">
            <v>2</v>
          </cell>
          <cell r="E67" t="str">
            <v>EN Β1</v>
          </cell>
          <cell r="F67" t="str">
            <v>SK</v>
          </cell>
          <cell r="G67" t="str">
            <v>EC</v>
          </cell>
        </row>
        <row r="68">
          <cell r="B68" t="str">
            <v>check</v>
          </cell>
          <cell r="C68" t="str">
            <v>check</v>
          </cell>
          <cell r="D68" t="str">
            <v>check</v>
          </cell>
          <cell r="E68" t="str">
            <v>check</v>
          </cell>
          <cell r="F68" t="str">
            <v>SK</v>
          </cell>
          <cell r="G68" t="str">
            <v>EC</v>
          </cell>
        </row>
        <row r="69">
          <cell r="B69" t="str">
            <v>SI MARIBOR 01</v>
          </cell>
          <cell r="C69" t="str">
            <v>2x5</v>
          </cell>
          <cell r="D69" t="str">
            <v>2</v>
          </cell>
          <cell r="E69" t="str">
            <v>EN Β1</v>
          </cell>
          <cell r="F69" t="str">
            <v>SL</v>
          </cell>
          <cell r="G69" t="str">
            <v>EC</v>
          </cell>
        </row>
        <row r="70">
          <cell r="B70" t="str">
            <v>UK NEWCAST 02</v>
          </cell>
          <cell r="C70" t="str">
            <v>2x5</v>
          </cell>
          <cell r="D70" t="str">
            <v>2</v>
          </cell>
          <cell r="E70" t="str">
            <v>EN Β2</v>
          </cell>
          <cell r="F70" t="str">
            <v>UK</v>
          </cell>
          <cell r="G70" t="str">
            <v>EC</v>
          </cell>
        </row>
        <row r="71">
          <cell r="B71" t="str">
            <v>none</v>
          </cell>
          <cell r="C71" t="str">
            <v>none</v>
          </cell>
          <cell r="D71" t="str">
            <v>n</v>
          </cell>
          <cell r="E71" t="str">
            <v>none</v>
          </cell>
          <cell r="F71" t="str">
            <v>XX</v>
          </cell>
          <cell r="G71" t="str">
            <v>none</v>
          </cell>
        </row>
        <row r="72">
          <cell r="D72" t="str">
            <v/>
          </cell>
          <cell r="G72"/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topLeftCell="A52" workbookViewId="0">
      <selection activeCell="H73" sqref="H73"/>
    </sheetView>
  </sheetViews>
  <sheetFormatPr defaultColWidth="11.19921875" defaultRowHeight="14.25" x14ac:dyDescent="0.2"/>
  <cols>
    <col min="1" max="1" width="14.8984375" style="1" customWidth="1"/>
    <col min="2" max="2" width="18.8984375" style="1" bestFit="1" customWidth="1"/>
    <col min="3" max="3" width="37.8984375" style="1" customWidth="1"/>
    <col min="4" max="4" width="12" style="1" customWidth="1"/>
    <col min="5" max="5" width="16.09765625" style="5" customWidth="1"/>
  </cols>
  <sheetData>
    <row r="1" spans="1:5" s="8" customFormat="1" ht="15" x14ac:dyDescent="0.25">
      <c r="A1" s="6" t="s">
        <v>115</v>
      </c>
      <c r="B1" s="6" t="s">
        <v>0</v>
      </c>
      <c r="C1" s="6" t="s">
        <v>116</v>
      </c>
      <c r="D1" s="6" t="s">
        <v>117</v>
      </c>
      <c r="E1" s="7" t="s">
        <v>118</v>
      </c>
    </row>
    <row r="2" spans="1:5" s="8" customFormat="1" ht="15" x14ac:dyDescent="0.25">
      <c r="A2" s="6"/>
      <c r="B2" s="6"/>
      <c r="C2" s="6"/>
      <c r="D2" s="6"/>
      <c r="E2" s="7"/>
    </row>
    <row r="3" spans="1:5" ht="15" x14ac:dyDescent="0.25">
      <c r="A3" s="2">
        <v>2220079</v>
      </c>
      <c r="B3" s="2" t="s">
        <v>1</v>
      </c>
      <c r="C3" s="3" t="s">
        <v>60</v>
      </c>
      <c r="D3" s="2" t="s">
        <v>2</v>
      </c>
      <c r="E3" s="4" t="str">
        <f>IFERROR(VLOOKUP(B3,[1]Universities!B:G,6,0),"")</f>
        <v>EC</v>
      </c>
    </row>
    <row r="4" spans="1:5" ht="15" x14ac:dyDescent="0.25">
      <c r="A4" s="2">
        <v>2220239</v>
      </c>
      <c r="B4" s="2" t="s">
        <v>1</v>
      </c>
      <c r="C4" s="3" t="s">
        <v>60</v>
      </c>
      <c r="D4" s="2" t="s">
        <v>3</v>
      </c>
      <c r="E4" s="4" t="str">
        <f>IFERROR(VLOOKUP(B4,[1]Universities!B:G,6,0),"")</f>
        <v>EC</v>
      </c>
    </row>
    <row r="5" spans="1:5" ht="15" x14ac:dyDescent="0.25">
      <c r="A5" s="2">
        <v>2220142</v>
      </c>
      <c r="B5" s="2" t="s">
        <v>4</v>
      </c>
      <c r="C5" s="3" t="s">
        <v>61</v>
      </c>
      <c r="D5" s="2" t="s">
        <v>2</v>
      </c>
      <c r="E5" s="4" t="str">
        <f>IFERROR(VLOOKUP(B5,[1]Universities!B:G,6,0),"")</f>
        <v>EC</v>
      </c>
    </row>
    <row r="6" spans="1:5" ht="15" x14ac:dyDescent="0.25">
      <c r="A6" s="2">
        <v>2220223</v>
      </c>
      <c r="B6" s="2" t="s">
        <v>4</v>
      </c>
      <c r="C6" s="3" t="s">
        <v>61</v>
      </c>
      <c r="D6" s="2" t="s">
        <v>3</v>
      </c>
      <c r="E6" s="4" t="str">
        <f>IFERROR(VLOOKUP(B6,[1]Universities!B:G,6,0),"")</f>
        <v>EC</v>
      </c>
    </row>
    <row r="7" spans="1:5" ht="15" x14ac:dyDescent="0.25">
      <c r="A7" s="2">
        <v>2210424</v>
      </c>
      <c r="B7" s="2" t="s">
        <v>5</v>
      </c>
      <c r="C7" s="3" t="s">
        <v>62</v>
      </c>
      <c r="D7" s="2" t="s">
        <v>2</v>
      </c>
      <c r="E7" s="4" t="str">
        <f>IFERROR(VLOOKUP(B7,[1]Universities!B:G,6,0),"")</f>
        <v>EC</v>
      </c>
    </row>
    <row r="8" spans="1:5" ht="15" x14ac:dyDescent="0.25">
      <c r="A8" s="2">
        <v>2210140</v>
      </c>
      <c r="B8" s="2" t="s">
        <v>5</v>
      </c>
      <c r="C8" s="3" t="s">
        <v>62</v>
      </c>
      <c r="D8" s="2" t="s">
        <v>2</v>
      </c>
      <c r="E8" s="4" t="str">
        <f>IFERROR(VLOOKUP(B8,[1]Universities!B:G,6,0),"")</f>
        <v>EC</v>
      </c>
    </row>
    <row r="9" spans="1:5" ht="15" x14ac:dyDescent="0.25">
      <c r="A9" s="2">
        <v>2220085</v>
      </c>
      <c r="B9" s="2" t="s">
        <v>6</v>
      </c>
      <c r="C9" s="3" t="s">
        <v>63</v>
      </c>
      <c r="D9" s="2" t="s">
        <v>2</v>
      </c>
      <c r="E9" s="4" t="str">
        <f>IFERROR(VLOOKUP(B9,[1]Universities!B:G,6,0),"")</f>
        <v>EC</v>
      </c>
    </row>
    <row r="10" spans="1:5" ht="15" x14ac:dyDescent="0.25">
      <c r="A10" s="2">
        <v>2220103</v>
      </c>
      <c r="B10" s="2" t="s">
        <v>6</v>
      </c>
      <c r="C10" s="3" t="s">
        <v>63</v>
      </c>
      <c r="D10" s="2" t="s">
        <v>3</v>
      </c>
      <c r="E10" s="4" t="str">
        <f>IFERROR(VLOOKUP(B10,[1]Universities!B:G,6,0),"")</f>
        <v>EC</v>
      </c>
    </row>
    <row r="11" spans="1:5" ht="15" x14ac:dyDescent="0.25">
      <c r="A11" s="2">
        <v>2210123</v>
      </c>
      <c r="B11" s="2" t="s">
        <v>7</v>
      </c>
      <c r="C11" s="3" t="s">
        <v>64</v>
      </c>
      <c r="D11" s="2" t="s">
        <v>2</v>
      </c>
      <c r="E11" s="4" t="str">
        <f>IFERROR(VLOOKUP(B11,[1]Universities!B:G,6,0),"")</f>
        <v>EC</v>
      </c>
    </row>
    <row r="12" spans="1:5" ht="15" x14ac:dyDescent="0.25">
      <c r="A12" s="2">
        <v>2220182</v>
      </c>
      <c r="B12" s="2" t="s">
        <v>7</v>
      </c>
      <c r="C12" s="3" t="s">
        <v>64</v>
      </c>
      <c r="D12" s="2" t="s">
        <v>3</v>
      </c>
      <c r="E12" s="4" t="str">
        <f>IFERROR(VLOOKUP(B12,[1]Universities!B:G,6,0),"")</f>
        <v>EC</v>
      </c>
    </row>
    <row r="13" spans="1:5" ht="15" x14ac:dyDescent="0.25">
      <c r="A13" s="2">
        <v>2210065</v>
      </c>
      <c r="B13" s="2" t="s">
        <v>7</v>
      </c>
      <c r="C13" s="3" t="s">
        <v>64</v>
      </c>
      <c r="D13" s="2" t="s">
        <v>3</v>
      </c>
      <c r="E13" s="4" t="str">
        <f>IFERROR(VLOOKUP(B13,[1]Universities!B:G,6,0),"")</f>
        <v>EC</v>
      </c>
    </row>
    <row r="14" spans="1:5" ht="15" x14ac:dyDescent="0.25">
      <c r="A14" s="2">
        <v>2220409</v>
      </c>
      <c r="B14" s="2" t="s">
        <v>8</v>
      </c>
      <c r="C14" s="3" t="s">
        <v>65</v>
      </c>
      <c r="D14" s="2" t="s">
        <v>3</v>
      </c>
      <c r="E14" s="4" t="str">
        <f>IFERROR(VLOOKUP(B14,[1]Universities!B:G,6,0),"")</f>
        <v>EC</v>
      </c>
    </row>
    <row r="15" spans="1:5" ht="15" x14ac:dyDescent="0.25">
      <c r="A15" s="2">
        <v>2200250</v>
      </c>
      <c r="B15" s="2" t="s">
        <v>9</v>
      </c>
      <c r="C15" s="3" t="s">
        <v>66</v>
      </c>
      <c r="D15" s="2" t="s">
        <v>2</v>
      </c>
      <c r="E15" s="4" t="str">
        <f>IFERROR(VLOOKUP(B15,[1]Universities!B:G,6,0),"")</f>
        <v>EC</v>
      </c>
    </row>
    <row r="16" spans="1:5" ht="15" x14ac:dyDescent="0.25">
      <c r="A16" s="2">
        <v>2220102</v>
      </c>
      <c r="B16" s="2" t="s">
        <v>9</v>
      </c>
      <c r="C16" s="3" t="s">
        <v>66</v>
      </c>
      <c r="D16" s="2" t="s">
        <v>3</v>
      </c>
      <c r="E16" s="4" t="str">
        <f>IFERROR(VLOOKUP(B16,[1]Universities!B:G,6,0),"")</f>
        <v>EC</v>
      </c>
    </row>
    <row r="17" spans="1:5" ht="30" x14ac:dyDescent="0.25">
      <c r="A17" s="2">
        <v>2200047</v>
      </c>
      <c r="B17" s="2" t="s">
        <v>10</v>
      </c>
      <c r="C17" s="3" t="s">
        <v>67</v>
      </c>
      <c r="D17" s="2" t="s">
        <v>2</v>
      </c>
      <c r="E17" s="4" t="str">
        <f>IFERROR(VLOOKUP(B17,[1]Universities!B:G,6,0),"")</f>
        <v>EC</v>
      </c>
    </row>
    <row r="18" spans="1:5" ht="30" x14ac:dyDescent="0.25">
      <c r="A18" s="2">
        <v>2210230</v>
      </c>
      <c r="B18" s="2" t="s">
        <v>11</v>
      </c>
      <c r="C18" s="3" t="s">
        <v>68</v>
      </c>
      <c r="D18" s="2" t="s">
        <v>2</v>
      </c>
      <c r="E18" s="4" t="str">
        <f>IFERROR(VLOOKUP(B18,[1]Universities!B:G,6,0),"")</f>
        <v>EC</v>
      </c>
    </row>
    <row r="19" spans="1:5" ht="30" x14ac:dyDescent="0.25">
      <c r="A19" s="2">
        <v>2210022</v>
      </c>
      <c r="B19" s="2" t="s">
        <v>11</v>
      </c>
      <c r="C19" s="3" t="s">
        <v>68</v>
      </c>
      <c r="D19" s="2" t="s">
        <v>3</v>
      </c>
      <c r="E19" s="4" t="str">
        <f>IFERROR(VLOOKUP(B19,[1]Universities!B:G,6,0),"")</f>
        <v>EC</v>
      </c>
    </row>
    <row r="20" spans="1:5" ht="30" x14ac:dyDescent="0.25">
      <c r="A20" s="2">
        <v>2220190</v>
      </c>
      <c r="B20" s="2" t="s">
        <v>12</v>
      </c>
      <c r="C20" s="3" t="s">
        <v>69</v>
      </c>
      <c r="D20" s="2" t="s">
        <v>3</v>
      </c>
      <c r="E20" s="4" t="str">
        <f>IFERROR(VLOOKUP(B20,[1]Universities!B:G,6,0),"")</f>
        <v>EC</v>
      </c>
    </row>
    <row r="21" spans="1:5" ht="30" x14ac:dyDescent="0.25">
      <c r="A21" s="2">
        <v>2220145</v>
      </c>
      <c r="B21" s="2" t="s">
        <v>12</v>
      </c>
      <c r="C21" s="3" t="s">
        <v>69</v>
      </c>
      <c r="D21" s="2" t="s">
        <v>3</v>
      </c>
      <c r="E21" s="4" t="str">
        <f>IFERROR(VLOOKUP(B21,[1]Universities!B:G,6,0),"")</f>
        <v>EC</v>
      </c>
    </row>
    <row r="22" spans="1:5" ht="15" x14ac:dyDescent="0.25">
      <c r="A22" s="2">
        <v>2220115</v>
      </c>
      <c r="B22" s="2" t="s">
        <v>13</v>
      </c>
      <c r="C22" s="3" t="s">
        <v>70</v>
      </c>
      <c r="D22" s="2" t="s">
        <v>3</v>
      </c>
      <c r="E22" s="4" t="str">
        <f>IFERROR(VLOOKUP(B22,[1]Universities!B:G,6,0),"")</f>
        <v>EC</v>
      </c>
    </row>
    <row r="23" spans="1:5" ht="15" x14ac:dyDescent="0.25">
      <c r="A23" s="2">
        <v>2220197</v>
      </c>
      <c r="B23" s="2" t="s">
        <v>13</v>
      </c>
      <c r="C23" s="3" t="s">
        <v>70</v>
      </c>
      <c r="D23" s="2" t="s">
        <v>3</v>
      </c>
      <c r="E23" s="4" t="str">
        <f>IFERROR(VLOOKUP(B23,[1]Universities!B:G,6,0),"")</f>
        <v>EC</v>
      </c>
    </row>
    <row r="24" spans="1:5" ht="15" x14ac:dyDescent="0.25">
      <c r="A24" s="2">
        <v>2220151</v>
      </c>
      <c r="B24" s="2" t="s">
        <v>13</v>
      </c>
      <c r="C24" s="3" t="s">
        <v>70</v>
      </c>
      <c r="D24" s="2" t="s">
        <v>3</v>
      </c>
      <c r="E24" s="4" t="str">
        <f>IFERROR(VLOOKUP(B24,[1]Universities!B:G,6,0),"")</f>
        <v>EC</v>
      </c>
    </row>
    <row r="25" spans="1:5" ht="15" x14ac:dyDescent="0.25">
      <c r="A25" s="2">
        <v>2220150</v>
      </c>
      <c r="B25" s="2" t="s">
        <v>13</v>
      </c>
      <c r="C25" s="3" t="s">
        <v>70</v>
      </c>
      <c r="D25" s="2" t="s">
        <v>3</v>
      </c>
      <c r="E25" s="4" t="str">
        <f>IFERROR(VLOOKUP(B25,[1]Universities!B:G,6,0),"")</f>
        <v>EC</v>
      </c>
    </row>
    <row r="26" spans="1:5" ht="30" x14ac:dyDescent="0.25">
      <c r="A26" s="2">
        <v>2220067</v>
      </c>
      <c r="B26" s="2" t="s">
        <v>14</v>
      </c>
      <c r="C26" s="3" t="s">
        <v>71</v>
      </c>
      <c r="D26" s="2" t="s">
        <v>2</v>
      </c>
      <c r="E26" s="4" t="str">
        <f>IFERROR(VLOOKUP(B26,[1]Universities!B:G,6,0),"")</f>
        <v>EC</v>
      </c>
    </row>
    <row r="27" spans="1:5" ht="30" x14ac:dyDescent="0.25">
      <c r="A27" s="2">
        <v>2220049</v>
      </c>
      <c r="B27" s="2" t="s">
        <v>14</v>
      </c>
      <c r="C27" s="3" t="s">
        <v>71</v>
      </c>
      <c r="D27" s="2" t="s">
        <v>3</v>
      </c>
      <c r="E27" s="4" t="str">
        <f>IFERROR(VLOOKUP(B27,[1]Universities!B:G,6,0),"")</f>
        <v>EC</v>
      </c>
    </row>
    <row r="28" spans="1:5" ht="15" x14ac:dyDescent="0.25">
      <c r="A28" s="2">
        <v>2220126</v>
      </c>
      <c r="B28" s="2" t="s">
        <v>15</v>
      </c>
      <c r="C28" s="3" t="s">
        <v>72</v>
      </c>
      <c r="D28" s="2" t="s">
        <v>3</v>
      </c>
      <c r="E28" s="4" t="str">
        <f>IFERROR(VLOOKUP(B28,[1]Universities!B:G,6,0),"")</f>
        <v>EC</v>
      </c>
    </row>
    <row r="29" spans="1:5" ht="15" x14ac:dyDescent="0.25">
      <c r="A29" s="2">
        <v>2220107</v>
      </c>
      <c r="B29" s="2" t="s">
        <v>16</v>
      </c>
      <c r="C29" s="3" t="s">
        <v>73</v>
      </c>
      <c r="D29" s="2" t="s">
        <v>3</v>
      </c>
      <c r="E29" s="4" t="str">
        <f>IFERROR(VLOOKUP(B29,[1]Universities!B:G,6,0),"")</f>
        <v>EC</v>
      </c>
    </row>
    <row r="30" spans="1:5" ht="15" x14ac:dyDescent="0.25">
      <c r="A30" s="2">
        <v>2220124</v>
      </c>
      <c r="B30" s="2" t="s">
        <v>16</v>
      </c>
      <c r="C30" s="3" t="s">
        <v>73</v>
      </c>
      <c r="D30" s="2" t="s">
        <v>3</v>
      </c>
      <c r="E30" s="4" t="str">
        <f>IFERROR(VLOOKUP(B30,[1]Universities!B:G,6,0),"")</f>
        <v>EC</v>
      </c>
    </row>
    <row r="31" spans="1:5" ht="15" x14ac:dyDescent="0.25">
      <c r="A31" s="2">
        <v>2220245</v>
      </c>
      <c r="B31" s="2" t="s">
        <v>17</v>
      </c>
      <c r="C31" s="3" t="s">
        <v>74</v>
      </c>
      <c r="D31" s="2" t="s">
        <v>3</v>
      </c>
      <c r="E31" s="4" t="str">
        <f>IFERROR(VLOOKUP(B31,[1]Universities!B:G,6,0),"")</f>
        <v>EC</v>
      </c>
    </row>
    <row r="32" spans="1:5" ht="30" x14ac:dyDescent="0.25">
      <c r="A32" s="2">
        <v>2220370</v>
      </c>
      <c r="B32" s="2" t="s">
        <v>18</v>
      </c>
      <c r="C32" s="3" t="s">
        <v>75</v>
      </c>
      <c r="D32" s="2" t="s">
        <v>3</v>
      </c>
      <c r="E32" s="4" t="str">
        <f>IFERROR(VLOOKUP(B32,[1]Universities!B:G,6,0),"")</f>
        <v>JV</v>
      </c>
    </row>
    <row r="33" spans="1:5" ht="45" x14ac:dyDescent="0.25">
      <c r="A33" s="2">
        <v>2210049</v>
      </c>
      <c r="B33" s="2" t="s">
        <v>19</v>
      </c>
      <c r="C33" s="3" t="s">
        <v>76</v>
      </c>
      <c r="D33" s="2" t="s">
        <v>2</v>
      </c>
      <c r="E33" s="4" t="str">
        <f>IFERROR(VLOOKUP(B33,[1]Universities!B:G,6,0),"")</f>
        <v>JV</v>
      </c>
    </row>
    <row r="34" spans="1:5" ht="45" x14ac:dyDescent="0.25">
      <c r="A34" s="2">
        <v>2210258</v>
      </c>
      <c r="B34" s="2" t="s">
        <v>19</v>
      </c>
      <c r="C34" s="3" t="s">
        <v>76</v>
      </c>
      <c r="D34" s="2" t="s">
        <v>2</v>
      </c>
      <c r="E34" s="4" t="str">
        <f>IFERROR(VLOOKUP(B34,[1]Universities!B:G,6,0),"")</f>
        <v>JV</v>
      </c>
    </row>
    <row r="35" spans="1:5" ht="45" x14ac:dyDescent="0.25">
      <c r="A35" s="2">
        <v>2210032</v>
      </c>
      <c r="B35" s="2" t="s">
        <v>19</v>
      </c>
      <c r="C35" s="3" t="s">
        <v>76</v>
      </c>
      <c r="D35" s="2" t="s">
        <v>2</v>
      </c>
      <c r="E35" s="4" t="str">
        <f>IFERROR(VLOOKUP(B35,[1]Universities!B:G,6,0),"")</f>
        <v>JV</v>
      </c>
    </row>
    <row r="36" spans="1:5" ht="45" x14ac:dyDescent="0.25">
      <c r="A36" s="2">
        <v>2210009</v>
      </c>
      <c r="B36" s="2" t="s">
        <v>19</v>
      </c>
      <c r="C36" s="3" t="s">
        <v>76</v>
      </c>
      <c r="D36" s="2" t="s">
        <v>2</v>
      </c>
      <c r="E36" s="4" t="str">
        <f>IFERROR(VLOOKUP(B36,[1]Universities!B:G,6,0),"")</f>
        <v>JV</v>
      </c>
    </row>
    <row r="37" spans="1:5" ht="45" x14ac:dyDescent="0.25">
      <c r="A37" s="2">
        <v>2220202</v>
      </c>
      <c r="B37" s="2" t="s">
        <v>19</v>
      </c>
      <c r="C37" s="3" t="s">
        <v>76</v>
      </c>
      <c r="D37" s="2" t="s">
        <v>3</v>
      </c>
      <c r="E37" s="4" t="str">
        <f>IFERROR(VLOOKUP(B37,[1]Universities!B:G,6,0),"")</f>
        <v>JV</v>
      </c>
    </row>
    <row r="38" spans="1:5" ht="45" x14ac:dyDescent="0.25">
      <c r="A38" s="2">
        <v>2220007</v>
      </c>
      <c r="B38" s="2" t="s">
        <v>19</v>
      </c>
      <c r="C38" s="3" t="s">
        <v>76</v>
      </c>
      <c r="D38" s="2" t="s">
        <v>3</v>
      </c>
      <c r="E38" s="4" t="str">
        <f>IFERROR(VLOOKUP(B38,[1]Universities!B:G,6,0),"")</f>
        <v>JV</v>
      </c>
    </row>
    <row r="39" spans="1:5" ht="15" x14ac:dyDescent="0.25">
      <c r="A39" s="2">
        <v>2220045</v>
      </c>
      <c r="B39" s="2" t="s">
        <v>20</v>
      </c>
      <c r="C39" s="3" t="s">
        <v>77</v>
      </c>
      <c r="D39" s="2" t="s">
        <v>3</v>
      </c>
      <c r="E39" s="4" t="str">
        <f>IFERROR(VLOOKUP(B39,[1]Universities!B:G,6,0),"")</f>
        <v>JV</v>
      </c>
    </row>
    <row r="40" spans="1:5" ht="15" x14ac:dyDescent="0.25">
      <c r="A40" s="2">
        <v>2220091</v>
      </c>
      <c r="B40" s="2" t="s">
        <v>20</v>
      </c>
      <c r="C40" s="3" t="s">
        <v>77</v>
      </c>
      <c r="D40" s="2" t="s">
        <v>3</v>
      </c>
      <c r="E40" s="4" t="str">
        <f>IFERROR(VLOOKUP(B40,[1]Universities!B:G,6,0),"")</f>
        <v>JV</v>
      </c>
    </row>
    <row r="41" spans="1:5" ht="30" x14ac:dyDescent="0.25">
      <c r="A41" s="2">
        <v>2210402</v>
      </c>
      <c r="B41" s="2" t="s">
        <v>21</v>
      </c>
      <c r="C41" s="3" t="s">
        <v>78</v>
      </c>
      <c r="D41" s="2" t="s">
        <v>3</v>
      </c>
      <c r="E41" s="4" t="str">
        <f>IFERROR(VLOOKUP(B41,[1]Universities!B:G,6,0),"")</f>
        <v>JV</v>
      </c>
    </row>
    <row r="42" spans="1:5" ht="30" x14ac:dyDescent="0.25">
      <c r="A42" s="2">
        <v>2210016</v>
      </c>
      <c r="B42" s="2" t="s">
        <v>21</v>
      </c>
      <c r="C42" s="3" t="s">
        <v>78</v>
      </c>
      <c r="D42" s="2" t="s">
        <v>3</v>
      </c>
      <c r="E42" s="4" t="str">
        <f>IFERROR(VLOOKUP(B42,[1]Universities!B:G,6,0),"")</f>
        <v>JV</v>
      </c>
    </row>
    <row r="43" spans="1:5" ht="15" x14ac:dyDescent="0.25">
      <c r="A43" s="2">
        <v>2220101</v>
      </c>
      <c r="B43" s="2" t="s">
        <v>22</v>
      </c>
      <c r="C43" s="3" t="s">
        <v>79</v>
      </c>
      <c r="D43" s="2" t="s">
        <v>3</v>
      </c>
      <c r="E43" s="4" t="str">
        <f>IFERROR(VLOOKUP(B43,[1]Universities!B:G,6,0),"")</f>
        <v>JV</v>
      </c>
    </row>
    <row r="44" spans="1:5" ht="30" x14ac:dyDescent="0.25">
      <c r="A44" s="2">
        <v>2220014</v>
      </c>
      <c r="B44" s="2" t="s">
        <v>23</v>
      </c>
      <c r="C44" s="3" t="s">
        <v>80</v>
      </c>
      <c r="D44" s="2" t="s">
        <v>3</v>
      </c>
      <c r="E44" s="4" t="str">
        <f>IFERROR(VLOOKUP(B44,[1]Universities!B:G,6,0),"")</f>
        <v>JV</v>
      </c>
    </row>
    <row r="45" spans="1:5" ht="30" x14ac:dyDescent="0.25">
      <c r="A45" s="2">
        <v>2220040</v>
      </c>
      <c r="B45" s="2" t="s">
        <v>23</v>
      </c>
      <c r="C45" s="3" t="s">
        <v>80</v>
      </c>
      <c r="D45" s="2" t="s">
        <v>3</v>
      </c>
      <c r="E45" s="4" t="str">
        <f>IFERROR(VLOOKUP(B45,[1]Universities!B:G,6,0),"")</f>
        <v>JV</v>
      </c>
    </row>
    <row r="46" spans="1:5" ht="30" x14ac:dyDescent="0.25">
      <c r="A46" s="2">
        <v>2220195</v>
      </c>
      <c r="B46" s="2" t="s">
        <v>23</v>
      </c>
      <c r="C46" s="3" t="s">
        <v>80</v>
      </c>
      <c r="D46" s="2" t="s">
        <v>3</v>
      </c>
      <c r="E46" s="4" t="str">
        <f>IFERROR(VLOOKUP(B46,[1]Universities!B:G,6,0),"")</f>
        <v>JV</v>
      </c>
    </row>
    <row r="47" spans="1:5" ht="30" x14ac:dyDescent="0.25">
      <c r="A47" s="2">
        <v>2220148</v>
      </c>
      <c r="B47" s="2" t="s">
        <v>23</v>
      </c>
      <c r="C47" s="3" t="s">
        <v>80</v>
      </c>
      <c r="D47" s="2" t="s">
        <v>3</v>
      </c>
      <c r="E47" s="4" t="str">
        <f>IFERROR(VLOOKUP(B47,[1]Universities!B:G,6,0),"")</f>
        <v>JV</v>
      </c>
    </row>
    <row r="48" spans="1:5" ht="30" x14ac:dyDescent="0.25">
      <c r="A48" s="2">
        <v>2210409</v>
      </c>
      <c r="B48" s="2" t="s">
        <v>24</v>
      </c>
      <c r="C48" s="3" t="s">
        <v>81</v>
      </c>
      <c r="D48" s="2" t="s">
        <v>2</v>
      </c>
      <c r="E48" s="4" t="str">
        <f>IFERROR(VLOOKUP(B48,[1]Universities!B:G,6,0),"")</f>
        <v>JV</v>
      </c>
    </row>
    <row r="49" spans="1:5" ht="15" x14ac:dyDescent="0.25">
      <c r="A49" s="2">
        <v>2210218</v>
      </c>
      <c r="B49" s="2" t="s">
        <v>25</v>
      </c>
      <c r="C49" s="3" t="s">
        <v>82</v>
      </c>
      <c r="D49" s="2" t="s">
        <v>3</v>
      </c>
      <c r="E49" s="4" t="str">
        <f>IFERROR(VLOOKUP(B49,[1]Universities!B:G,6,0),"")</f>
        <v>JV</v>
      </c>
    </row>
    <row r="50" spans="1:5" ht="30" x14ac:dyDescent="0.25">
      <c r="A50" s="2">
        <v>2220146</v>
      </c>
      <c r="B50" s="2" t="s">
        <v>26</v>
      </c>
      <c r="C50" s="3" t="s">
        <v>83</v>
      </c>
      <c r="D50" s="2" t="s">
        <v>3</v>
      </c>
      <c r="E50" s="4" t="str">
        <f>IFERROR(VLOOKUP(B50,[1]Universities!B:G,6,0),"")</f>
        <v>JV</v>
      </c>
    </row>
    <row r="51" spans="1:5" ht="30" x14ac:dyDescent="0.25">
      <c r="A51" s="2">
        <v>2220246</v>
      </c>
      <c r="B51" s="2" t="s">
        <v>26</v>
      </c>
      <c r="C51" s="3" t="s">
        <v>83</v>
      </c>
      <c r="D51" s="2" t="s">
        <v>3</v>
      </c>
      <c r="E51" s="4" t="str">
        <f>IFERROR(VLOOKUP(B51,[1]Universities!B:G,6,0),"")</f>
        <v>JV</v>
      </c>
    </row>
    <row r="52" spans="1:5" ht="15" x14ac:dyDescent="0.25">
      <c r="A52" s="2">
        <v>2210013</v>
      </c>
      <c r="B52" s="2" t="s">
        <v>27</v>
      </c>
      <c r="C52" s="3" t="s">
        <v>84</v>
      </c>
      <c r="D52" s="2" t="s">
        <v>3</v>
      </c>
      <c r="E52" s="4" t="str">
        <f>IFERROR(VLOOKUP(B52,[1]Universities!B:G,6,0),"")</f>
        <v>JV</v>
      </c>
    </row>
    <row r="53" spans="1:5" ht="15" x14ac:dyDescent="0.25">
      <c r="A53" s="2">
        <v>2220064</v>
      </c>
      <c r="B53" s="2" t="s">
        <v>28</v>
      </c>
      <c r="C53" s="3" t="s">
        <v>85</v>
      </c>
      <c r="D53" s="2" t="s">
        <v>2</v>
      </c>
      <c r="E53" s="4" t="str">
        <f>IFERROR(VLOOKUP(B53,[1]Universities!B:G,6,0),"")</f>
        <v>JV</v>
      </c>
    </row>
    <row r="54" spans="1:5" ht="15" x14ac:dyDescent="0.25">
      <c r="A54" s="2">
        <v>2220253</v>
      </c>
      <c r="B54" s="2" t="s">
        <v>28</v>
      </c>
      <c r="C54" s="3" t="s">
        <v>85</v>
      </c>
      <c r="D54" s="2" t="s">
        <v>2</v>
      </c>
      <c r="E54" s="4" t="str">
        <f>IFERROR(VLOOKUP(B54,[1]Universities!B:G,6,0),"")</f>
        <v>JV</v>
      </c>
    </row>
    <row r="55" spans="1:5" ht="30" x14ac:dyDescent="0.25">
      <c r="A55" s="2">
        <v>2210075</v>
      </c>
      <c r="B55" s="2" t="s">
        <v>29</v>
      </c>
      <c r="C55" s="3" t="s">
        <v>86</v>
      </c>
      <c r="D55" s="2" t="s">
        <v>3</v>
      </c>
      <c r="E55" s="4" t="str">
        <f>IFERROR(VLOOKUP(B55,[1]Universities!B:G,6,0),"")</f>
        <v>JV</v>
      </c>
    </row>
    <row r="56" spans="1:5" ht="30" x14ac:dyDescent="0.25">
      <c r="A56" s="2">
        <v>2220031</v>
      </c>
      <c r="B56" s="2" t="s">
        <v>30</v>
      </c>
      <c r="C56" s="3" t="s">
        <v>87</v>
      </c>
      <c r="D56" s="2" t="s">
        <v>2</v>
      </c>
      <c r="E56" s="4" t="str">
        <f>IFERROR(VLOOKUP(B56,[1]Universities!B:G,6,0),"")</f>
        <v>JV</v>
      </c>
    </row>
    <row r="57" spans="1:5" ht="30" x14ac:dyDescent="0.25">
      <c r="A57" s="2">
        <v>2210205</v>
      </c>
      <c r="B57" s="2" t="s">
        <v>30</v>
      </c>
      <c r="C57" s="3" t="s">
        <v>87</v>
      </c>
      <c r="D57" s="2" t="s">
        <v>3</v>
      </c>
      <c r="E57" s="4" t="str">
        <f>IFERROR(VLOOKUP(B57,[1]Universities!B:G,6,0),"")</f>
        <v>JV</v>
      </c>
    </row>
    <row r="58" spans="1:5" ht="15" x14ac:dyDescent="0.25">
      <c r="A58" s="2">
        <v>2210237</v>
      </c>
      <c r="B58" s="2" t="s">
        <v>31</v>
      </c>
      <c r="C58" s="3" t="s">
        <v>88</v>
      </c>
      <c r="D58" s="2" t="s">
        <v>3</v>
      </c>
      <c r="E58" s="4" t="str">
        <f>IFERROR(VLOOKUP(B58,[1]Universities!B:G,6,0),"")</f>
        <v>JV</v>
      </c>
    </row>
    <row r="59" spans="1:5" ht="15" x14ac:dyDescent="0.25">
      <c r="A59" s="2">
        <v>2220058</v>
      </c>
      <c r="B59" s="2" t="s">
        <v>31</v>
      </c>
      <c r="C59" s="3" t="s">
        <v>88</v>
      </c>
      <c r="D59" s="2" t="s">
        <v>3</v>
      </c>
      <c r="E59" s="4" t="str">
        <f>IFERROR(VLOOKUP(B59,[1]Universities!B:G,6,0),"")</f>
        <v>JV</v>
      </c>
    </row>
    <row r="60" spans="1:5" ht="15" x14ac:dyDescent="0.25">
      <c r="A60" s="2">
        <v>2220113</v>
      </c>
      <c r="B60" s="2" t="s">
        <v>32</v>
      </c>
      <c r="C60" s="3" t="s">
        <v>89</v>
      </c>
      <c r="D60" s="2" t="s">
        <v>2</v>
      </c>
      <c r="E60" s="4" t="str">
        <f>IFERROR(VLOOKUP(B60,[1]Universities!B:G,6,0),"")</f>
        <v>JV</v>
      </c>
    </row>
    <row r="61" spans="1:5" ht="15" x14ac:dyDescent="0.25">
      <c r="A61" s="2">
        <v>2220125</v>
      </c>
      <c r="B61" s="2" t="s">
        <v>33</v>
      </c>
      <c r="C61" s="3" t="s">
        <v>90</v>
      </c>
      <c r="D61" s="2" t="s">
        <v>2</v>
      </c>
      <c r="E61" s="4" t="str">
        <f>IFERROR(VLOOKUP(B61,[1]Universities!B:G,6,0),"")</f>
        <v>JV</v>
      </c>
    </row>
    <row r="62" spans="1:5" ht="15" x14ac:dyDescent="0.25">
      <c r="A62" s="2">
        <v>2210142</v>
      </c>
      <c r="B62" s="2" t="s">
        <v>33</v>
      </c>
      <c r="C62" s="3" t="s">
        <v>90</v>
      </c>
      <c r="D62" s="2" t="s">
        <v>2</v>
      </c>
      <c r="E62" s="4" t="str">
        <f>IFERROR(VLOOKUP(B62,[1]Universities!B:G,6,0),"")</f>
        <v>JV</v>
      </c>
    </row>
    <row r="63" spans="1:5" ht="15" x14ac:dyDescent="0.25">
      <c r="A63" s="2">
        <v>2210036</v>
      </c>
      <c r="B63" s="2" t="s">
        <v>34</v>
      </c>
      <c r="C63" s="3" t="s">
        <v>91</v>
      </c>
      <c r="D63" s="2" t="s">
        <v>2</v>
      </c>
      <c r="E63" s="4" t="str">
        <f>IFERROR(VLOOKUP(B63,[1]Universities!B:G,6,0),"")</f>
        <v>JV</v>
      </c>
    </row>
    <row r="64" spans="1:5" ht="15" x14ac:dyDescent="0.25">
      <c r="A64" s="2">
        <v>2220057</v>
      </c>
      <c r="B64" s="2" t="s">
        <v>34</v>
      </c>
      <c r="C64" s="3" t="s">
        <v>91</v>
      </c>
      <c r="D64" s="2" t="s">
        <v>3</v>
      </c>
      <c r="E64" s="4" t="str">
        <f>IFERROR(VLOOKUP(B64,[1]Universities!B:G,6,0),"")</f>
        <v>JV</v>
      </c>
    </row>
    <row r="65" spans="1:5" ht="30" x14ac:dyDescent="0.25">
      <c r="A65" s="2">
        <v>2220243</v>
      </c>
      <c r="B65" s="2" t="s">
        <v>35</v>
      </c>
      <c r="C65" s="3" t="s">
        <v>92</v>
      </c>
      <c r="D65" s="2" t="s">
        <v>2</v>
      </c>
      <c r="E65" s="4" t="str">
        <f>IFERROR(VLOOKUP(B65,[1]Universities!B:G,6,0),"")</f>
        <v>JV</v>
      </c>
    </row>
    <row r="66" spans="1:5" ht="30" x14ac:dyDescent="0.25">
      <c r="A66" s="2">
        <v>2210030</v>
      </c>
      <c r="B66" s="2" t="s">
        <v>35</v>
      </c>
      <c r="C66" s="3" t="s">
        <v>92</v>
      </c>
      <c r="D66" s="2" t="s">
        <v>3</v>
      </c>
      <c r="E66" s="4" t="str">
        <f>IFERROR(VLOOKUP(B66,[1]Universities!B:G,6,0),"")</f>
        <v>JV</v>
      </c>
    </row>
    <row r="67" spans="1:5" ht="30" x14ac:dyDescent="0.25">
      <c r="A67" s="2">
        <v>2210236</v>
      </c>
      <c r="B67" s="2" t="s">
        <v>35</v>
      </c>
      <c r="C67" s="3" t="s">
        <v>92</v>
      </c>
      <c r="D67" s="2" t="s">
        <v>3</v>
      </c>
      <c r="E67" s="4" t="str">
        <f>IFERROR(VLOOKUP(B67,[1]Universities!B:G,6,0),"")</f>
        <v>JV</v>
      </c>
    </row>
    <row r="68" spans="1:5" ht="15" x14ac:dyDescent="0.25">
      <c r="A68" s="2">
        <v>2220024</v>
      </c>
      <c r="B68" s="2" t="s">
        <v>36</v>
      </c>
      <c r="C68" s="3" t="s">
        <v>93</v>
      </c>
      <c r="D68" s="2" t="s">
        <v>3</v>
      </c>
      <c r="E68" s="4" t="str">
        <f>IFERROR(VLOOKUP(B68,[1]Universities!B:G,6,0),"")</f>
        <v>JV</v>
      </c>
    </row>
    <row r="69" spans="1:5" ht="15" x14ac:dyDescent="0.25">
      <c r="A69" s="2">
        <v>2220251</v>
      </c>
      <c r="B69" s="2" t="s">
        <v>36</v>
      </c>
      <c r="C69" s="3" t="s">
        <v>93</v>
      </c>
      <c r="D69" s="2" t="s">
        <v>3</v>
      </c>
      <c r="E69" s="4" t="str">
        <f>IFERROR(VLOOKUP(B69,[1]Universities!B:G,6,0),"")</f>
        <v>JV</v>
      </c>
    </row>
    <row r="70" spans="1:5" ht="15" x14ac:dyDescent="0.25">
      <c r="A70" s="2">
        <v>2220022</v>
      </c>
      <c r="B70" s="2" t="s">
        <v>37</v>
      </c>
      <c r="C70" s="3" t="s">
        <v>94</v>
      </c>
      <c r="D70" s="2" t="s">
        <v>2</v>
      </c>
      <c r="E70" s="4" t="str">
        <f>IFERROR(VLOOKUP(B70,[1]Universities!B:G,6,0),"")</f>
        <v>JV</v>
      </c>
    </row>
    <row r="71" spans="1:5" ht="15" x14ac:dyDescent="0.25">
      <c r="A71" s="2">
        <v>2220013</v>
      </c>
      <c r="B71" s="2" t="s">
        <v>37</v>
      </c>
      <c r="C71" s="3" t="s">
        <v>94</v>
      </c>
      <c r="D71" s="2" t="s">
        <v>2</v>
      </c>
      <c r="E71" s="4" t="str">
        <f>IFERROR(VLOOKUP(B71,[1]Universities!B:G,6,0),"")</f>
        <v>JV</v>
      </c>
    </row>
    <row r="72" spans="1:5" ht="15" x14ac:dyDescent="0.25">
      <c r="A72" s="2">
        <v>2200221</v>
      </c>
      <c r="B72" s="2" t="s">
        <v>37</v>
      </c>
      <c r="C72" s="3" t="s">
        <v>94</v>
      </c>
      <c r="D72" s="2" t="s">
        <v>3</v>
      </c>
      <c r="E72" s="4" t="str">
        <f>IFERROR(VLOOKUP(B72,[1]Universities!B:G,6,0),"")</f>
        <v>JV</v>
      </c>
    </row>
    <row r="73" spans="1:5" ht="15" x14ac:dyDescent="0.25">
      <c r="A73" s="2">
        <v>2210111</v>
      </c>
      <c r="B73" s="2" t="s">
        <v>37</v>
      </c>
      <c r="C73" s="3" t="s">
        <v>94</v>
      </c>
      <c r="D73" s="2" t="s">
        <v>3</v>
      </c>
      <c r="E73" s="4" t="str">
        <f>IFERROR(VLOOKUP(B73,[1]Universities!B:G,6,0),"")</f>
        <v>JV</v>
      </c>
    </row>
    <row r="74" spans="1:5" ht="30" x14ac:dyDescent="0.25">
      <c r="A74" s="2">
        <v>2220395</v>
      </c>
      <c r="B74" s="2" t="s">
        <v>38</v>
      </c>
      <c r="C74" s="3" t="s">
        <v>95</v>
      </c>
      <c r="D74" s="2" t="s">
        <v>3</v>
      </c>
      <c r="E74" s="4" t="str">
        <f>IFERROR(VLOOKUP(B74,[1]Universities!B:G,6,0),"")</f>
        <v>PS</v>
      </c>
    </row>
    <row r="75" spans="1:5" ht="30" x14ac:dyDescent="0.25">
      <c r="A75" s="2">
        <v>2220104</v>
      </c>
      <c r="B75" s="2" t="s">
        <v>39</v>
      </c>
      <c r="C75" s="3" t="s">
        <v>96</v>
      </c>
      <c r="D75" s="2" t="s">
        <v>2</v>
      </c>
      <c r="E75" s="4" t="str">
        <f>IFERROR(VLOOKUP(B75,[1]Universities!B:G,6,0),"")</f>
        <v>PS</v>
      </c>
    </row>
    <row r="76" spans="1:5" ht="15" x14ac:dyDescent="0.25">
      <c r="A76" s="2">
        <v>2220216</v>
      </c>
      <c r="B76" s="2" t="s">
        <v>40</v>
      </c>
      <c r="C76" s="3" t="s">
        <v>97</v>
      </c>
      <c r="D76" s="2" t="s">
        <v>3</v>
      </c>
      <c r="E76" s="4" t="s">
        <v>119</v>
      </c>
    </row>
    <row r="77" spans="1:5" ht="30" x14ac:dyDescent="0.25">
      <c r="A77" s="2">
        <v>2220018</v>
      </c>
      <c r="B77" s="2" t="s">
        <v>41</v>
      </c>
      <c r="C77" s="3" t="s">
        <v>98</v>
      </c>
      <c r="D77" s="2" t="s">
        <v>2</v>
      </c>
      <c r="E77" s="4" t="str">
        <f>IFERROR(VLOOKUP(B77,[1]Universities!B:G,6,0),"")</f>
        <v>PS</v>
      </c>
    </row>
    <row r="78" spans="1:5" ht="15" x14ac:dyDescent="0.25">
      <c r="A78" s="2">
        <v>2220001</v>
      </c>
      <c r="B78" s="2" t="s">
        <v>42</v>
      </c>
      <c r="C78" s="3" t="s">
        <v>99</v>
      </c>
      <c r="D78" s="2" t="s">
        <v>3</v>
      </c>
      <c r="E78" s="4" t="str">
        <f>IFERROR(VLOOKUP(B78,[1]Universities!B:G,6,0),"")</f>
        <v>PS</v>
      </c>
    </row>
    <row r="79" spans="1:5" ht="15" x14ac:dyDescent="0.25">
      <c r="A79" s="2">
        <v>2210072</v>
      </c>
      <c r="B79" s="2" t="s">
        <v>43</v>
      </c>
      <c r="C79" s="3" t="s">
        <v>100</v>
      </c>
      <c r="D79" s="2" t="s">
        <v>2</v>
      </c>
      <c r="E79" s="4" t="str">
        <f>IFERROR(VLOOKUP(B79,[1]Universities!B:G,6,0),"")</f>
        <v>PS</v>
      </c>
    </row>
    <row r="80" spans="1:5" ht="15" x14ac:dyDescent="0.25">
      <c r="A80" s="2">
        <v>2210398</v>
      </c>
      <c r="B80" s="2" t="s">
        <v>44</v>
      </c>
      <c r="C80" s="3" t="s">
        <v>101</v>
      </c>
      <c r="D80" s="2" t="s">
        <v>3</v>
      </c>
      <c r="E80" s="4" t="str">
        <f>IFERROR(VLOOKUP(B80,[1]Universities!B:G,6,0),"")</f>
        <v>PS</v>
      </c>
    </row>
    <row r="81" spans="1:5" ht="15" x14ac:dyDescent="0.25">
      <c r="A81" s="2">
        <v>2220047</v>
      </c>
      <c r="B81" s="2" t="s">
        <v>45</v>
      </c>
      <c r="C81" s="3" t="s">
        <v>102</v>
      </c>
      <c r="D81" s="2" t="s">
        <v>3</v>
      </c>
      <c r="E81" s="4" t="str">
        <f>IFERROR(VLOOKUP(B81,[1]Universities!B:G,6,0),"")</f>
        <v>PS</v>
      </c>
    </row>
    <row r="82" spans="1:5" ht="15" x14ac:dyDescent="0.25">
      <c r="A82" s="2">
        <v>2220069</v>
      </c>
      <c r="B82" s="2" t="s">
        <v>46</v>
      </c>
      <c r="C82" s="3" t="s">
        <v>103</v>
      </c>
      <c r="D82" s="2" t="s">
        <v>2</v>
      </c>
      <c r="E82" s="4" t="str">
        <f>IFERROR(VLOOKUP(B82,[1]Universities!B:G,6,0),"")</f>
        <v>PS</v>
      </c>
    </row>
    <row r="83" spans="1:5" ht="15" x14ac:dyDescent="0.25">
      <c r="A83" s="2">
        <v>2220054</v>
      </c>
      <c r="B83" s="2" t="s">
        <v>46</v>
      </c>
      <c r="C83" s="3" t="s">
        <v>103</v>
      </c>
      <c r="D83" s="2" t="s">
        <v>3</v>
      </c>
      <c r="E83" s="4" t="str">
        <f>IFERROR(VLOOKUP(B83,[1]Universities!B:G,6,0),"")</f>
        <v>PS</v>
      </c>
    </row>
    <row r="84" spans="1:5" ht="15" x14ac:dyDescent="0.25">
      <c r="A84" s="2">
        <v>2210127</v>
      </c>
      <c r="B84" s="2" t="s">
        <v>47</v>
      </c>
      <c r="C84" s="3" t="s">
        <v>104</v>
      </c>
      <c r="D84" s="2" t="s">
        <v>3</v>
      </c>
      <c r="E84" s="4" t="str">
        <f>IFERROR(VLOOKUP(B84,[1]Universities!B:G,6,0),"")</f>
        <v>PS</v>
      </c>
    </row>
    <row r="85" spans="1:5" ht="15" x14ac:dyDescent="0.25">
      <c r="A85" s="2">
        <v>2210257</v>
      </c>
      <c r="B85" s="2" t="s">
        <v>47</v>
      </c>
      <c r="C85" s="3" t="s">
        <v>104</v>
      </c>
      <c r="D85" s="2" t="s">
        <v>3</v>
      </c>
      <c r="E85" s="4" t="str">
        <f>IFERROR(VLOOKUP(B85,[1]Universities!B:G,6,0),"")</f>
        <v>PS</v>
      </c>
    </row>
    <row r="86" spans="1:5" ht="15" x14ac:dyDescent="0.25">
      <c r="A86" s="2">
        <v>2220241</v>
      </c>
      <c r="B86" s="2" t="s">
        <v>48</v>
      </c>
      <c r="C86" s="3" t="s">
        <v>105</v>
      </c>
      <c r="D86" s="2" t="s">
        <v>3</v>
      </c>
      <c r="E86" s="4" t="str">
        <f>IFERROR(VLOOKUP(B86,[1]Universities!B:G,6,0),"")</f>
        <v>PS</v>
      </c>
    </row>
    <row r="87" spans="1:5" ht="15" x14ac:dyDescent="0.25">
      <c r="A87" s="2">
        <v>2210229</v>
      </c>
      <c r="B87" s="2" t="s">
        <v>49</v>
      </c>
      <c r="C87" s="3" t="s">
        <v>106</v>
      </c>
      <c r="D87" s="2" t="s">
        <v>2</v>
      </c>
      <c r="E87" s="4" t="str">
        <f>IFERROR(VLOOKUP(B87,[1]Universities!B:G,6,0),"")</f>
        <v>PS</v>
      </c>
    </row>
    <row r="88" spans="1:5" ht="15" x14ac:dyDescent="0.25">
      <c r="A88" s="2">
        <v>2210420</v>
      </c>
      <c r="B88" s="2" t="s">
        <v>50</v>
      </c>
      <c r="C88" s="3" t="s">
        <v>107</v>
      </c>
      <c r="D88" s="2" t="s">
        <v>3</v>
      </c>
      <c r="E88" s="4" t="str">
        <f>IFERROR(VLOOKUP(B88,[1]Universities!B:G,6,0),"")</f>
        <v>PS</v>
      </c>
    </row>
    <row r="89" spans="1:5" ht="15" x14ac:dyDescent="0.25">
      <c r="A89" s="2">
        <v>2220219</v>
      </c>
      <c r="B89" s="2" t="s">
        <v>51</v>
      </c>
      <c r="C89" s="3" t="s">
        <v>108</v>
      </c>
      <c r="D89" s="2" t="s">
        <v>2</v>
      </c>
      <c r="E89" s="4" t="str">
        <f>IFERROR(VLOOKUP(B89,[1]Universities!B:G,6,0),"")</f>
        <v>PS</v>
      </c>
    </row>
    <row r="90" spans="1:5" ht="15" x14ac:dyDescent="0.25">
      <c r="A90" s="2">
        <v>2210054</v>
      </c>
      <c r="B90" s="2" t="s">
        <v>51</v>
      </c>
      <c r="C90" s="3" t="s">
        <v>108</v>
      </c>
      <c r="D90" s="2" t="s">
        <v>3</v>
      </c>
      <c r="E90" s="4" t="str">
        <f>IFERROR(VLOOKUP(B90,[1]Universities!B:G,6,0),"")</f>
        <v>PS</v>
      </c>
    </row>
    <row r="91" spans="1:5" ht="15" x14ac:dyDescent="0.25">
      <c r="A91" s="2">
        <v>2220083</v>
      </c>
      <c r="B91" s="2" t="s">
        <v>52</v>
      </c>
      <c r="C91" s="3" t="s">
        <v>109</v>
      </c>
      <c r="D91" s="2" t="s">
        <v>3</v>
      </c>
      <c r="E91" s="4" t="str">
        <f>IFERROR(VLOOKUP(B91,[1]Universities!B:G,6,0),"")</f>
        <v>PS</v>
      </c>
    </row>
    <row r="92" spans="1:5" ht="15" x14ac:dyDescent="0.25">
      <c r="A92" s="2">
        <v>2220076</v>
      </c>
      <c r="B92" s="2" t="s">
        <v>53</v>
      </c>
      <c r="C92" s="3" t="s">
        <v>110</v>
      </c>
      <c r="D92" s="2" t="s">
        <v>3</v>
      </c>
      <c r="E92" s="4" t="str">
        <f>IFERROR(VLOOKUP(B92,[1]Universities!B:G,6,0),"")</f>
        <v>PS</v>
      </c>
    </row>
    <row r="93" spans="1:5" ht="15" x14ac:dyDescent="0.25">
      <c r="A93" s="2">
        <v>2220121</v>
      </c>
      <c r="B93" s="2" t="s">
        <v>53</v>
      </c>
      <c r="C93" s="3" t="s">
        <v>110</v>
      </c>
      <c r="D93" s="2" t="s">
        <v>3</v>
      </c>
      <c r="E93" s="4" t="str">
        <f>IFERROR(VLOOKUP(B93,[1]Universities!B:G,6,0),"")</f>
        <v>PS</v>
      </c>
    </row>
    <row r="94" spans="1:5" ht="15" x14ac:dyDescent="0.25">
      <c r="A94" s="2">
        <v>2220119</v>
      </c>
      <c r="B94" s="2" t="s">
        <v>54</v>
      </c>
      <c r="C94" s="3" t="s">
        <v>111</v>
      </c>
      <c r="D94" s="2" t="s">
        <v>2</v>
      </c>
      <c r="E94" s="4" t="str">
        <f>IFERROR(VLOOKUP(B94,[1]Universities!B:G,6,0),"")</f>
        <v>PS</v>
      </c>
    </row>
    <row r="95" spans="1:5" ht="15" x14ac:dyDescent="0.25">
      <c r="A95" s="2">
        <v>2220382</v>
      </c>
      <c r="B95" s="2" t="s">
        <v>54</v>
      </c>
      <c r="C95" s="3" t="s">
        <v>111</v>
      </c>
      <c r="D95" s="2" t="s">
        <v>2</v>
      </c>
      <c r="E95" s="4" t="str">
        <f>IFERROR(VLOOKUP(B95,[1]Universities!B:G,6,0),"")</f>
        <v>PS</v>
      </c>
    </row>
    <row r="96" spans="1:5" ht="15" x14ac:dyDescent="0.25">
      <c r="A96" s="2">
        <v>2220088</v>
      </c>
      <c r="B96" s="2" t="s">
        <v>55</v>
      </c>
      <c r="C96" s="3" t="s">
        <v>112</v>
      </c>
      <c r="D96" s="2" t="s">
        <v>2</v>
      </c>
      <c r="E96" s="4" t="str">
        <f>IFERROR(VLOOKUP(B96,[1]Universities!B:G,6,0),"")</f>
        <v>PS</v>
      </c>
    </row>
    <row r="97" spans="1:5" ht="15" x14ac:dyDescent="0.25">
      <c r="A97" s="2">
        <v>2220041</v>
      </c>
      <c r="B97" s="2" t="s">
        <v>55</v>
      </c>
      <c r="C97" s="3" t="s">
        <v>112</v>
      </c>
      <c r="D97" s="2" t="s">
        <v>3</v>
      </c>
      <c r="E97" s="4" t="str">
        <f>IFERROR(VLOOKUP(B97,[1]Universities!B:G,6,0),"")</f>
        <v>PS</v>
      </c>
    </row>
    <row r="98" spans="1:5" ht="15" x14ac:dyDescent="0.25">
      <c r="A98" s="2">
        <v>2210105</v>
      </c>
      <c r="B98" s="2" t="s">
        <v>56</v>
      </c>
      <c r="C98" s="3" t="s">
        <v>113</v>
      </c>
      <c r="D98" s="2" t="s">
        <v>3</v>
      </c>
      <c r="E98" s="4" t="str">
        <f>IFERROR(VLOOKUP(B98,[1]Universities!B:G,6,0),"")</f>
        <v>PS</v>
      </c>
    </row>
    <row r="99" spans="1:5" ht="60" x14ac:dyDescent="0.25">
      <c r="A99" s="2">
        <v>2210134</v>
      </c>
      <c r="B99" s="2" t="s">
        <v>57</v>
      </c>
      <c r="C99" s="3" t="s">
        <v>114</v>
      </c>
      <c r="D99" s="2" t="s">
        <v>2</v>
      </c>
      <c r="E99" s="4" t="str">
        <f>IFERROR(VLOOKUP(B99,[1]Universities!B:G,6,0),"")</f>
        <v>PS</v>
      </c>
    </row>
    <row r="100" spans="1:5" ht="60" x14ac:dyDescent="0.25">
      <c r="A100" s="2">
        <v>2210163</v>
      </c>
      <c r="B100" s="2" t="s">
        <v>57</v>
      </c>
      <c r="C100" s="3" t="s">
        <v>114</v>
      </c>
      <c r="D100" s="2" t="s">
        <v>3</v>
      </c>
      <c r="E100" s="4" t="str">
        <f>IFERROR(VLOOKUP(B100,[1]Universities!B:G,6,0),"")</f>
        <v>PS</v>
      </c>
    </row>
    <row r="101" spans="1:5" ht="60" x14ac:dyDescent="0.25">
      <c r="A101" s="2">
        <v>2210200</v>
      </c>
      <c r="B101" s="2" t="s">
        <v>57</v>
      </c>
      <c r="C101" s="3" t="s">
        <v>114</v>
      </c>
      <c r="D101" s="2" t="s">
        <v>3</v>
      </c>
      <c r="E101" s="4" t="str">
        <f>IFERROR(VLOOKUP(B101,[1]Universities!B:G,6,0),"")</f>
        <v>PS</v>
      </c>
    </row>
    <row r="102" spans="1:5" ht="60" x14ac:dyDescent="0.25">
      <c r="A102" s="2">
        <v>2210175</v>
      </c>
      <c r="B102" s="2" t="s">
        <v>57</v>
      </c>
      <c r="C102" s="3" t="s">
        <v>114</v>
      </c>
      <c r="D102" s="2" t="s">
        <v>3</v>
      </c>
      <c r="E102" s="4" t="str">
        <f>IFERROR(VLOOKUP(B102,[1]Universities!B:G,6,0),"")</f>
        <v>PS</v>
      </c>
    </row>
    <row r="103" spans="1:5" ht="15" x14ac:dyDescent="0.25">
      <c r="A103" s="2">
        <v>2210056</v>
      </c>
      <c r="B103" s="2" t="s">
        <v>58</v>
      </c>
      <c r="C103" s="2"/>
      <c r="D103" s="2" t="s">
        <v>58</v>
      </c>
      <c r="E103" s="4" t="s">
        <v>58</v>
      </c>
    </row>
    <row r="104" spans="1:5" ht="15" x14ac:dyDescent="0.25">
      <c r="A104" s="2">
        <v>2210110</v>
      </c>
      <c r="B104" s="2" t="s">
        <v>58</v>
      </c>
      <c r="C104" s="2"/>
      <c r="D104" s="2" t="s">
        <v>58</v>
      </c>
      <c r="E104" s="4" t="s">
        <v>58</v>
      </c>
    </row>
    <row r="105" spans="1:5" ht="15" x14ac:dyDescent="0.25">
      <c r="A105" s="2">
        <v>2220186</v>
      </c>
      <c r="B105" s="2" t="s">
        <v>58</v>
      </c>
      <c r="C105" s="2"/>
      <c r="D105" s="2" t="s">
        <v>58</v>
      </c>
      <c r="E105" s="4" t="s">
        <v>58</v>
      </c>
    </row>
    <row r="106" spans="1:5" ht="15" x14ac:dyDescent="0.25">
      <c r="A106" s="2">
        <v>2210117</v>
      </c>
      <c r="B106" s="2" t="s">
        <v>58</v>
      </c>
      <c r="C106" s="2"/>
      <c r="D106" s="2" t="s">
        <v>58</v>
      </c>
      <c r="E106" s="4" t="s">
        <v>58</v>
      </c>
    </row>
    <row r="107" spans="1:5" ht="15" x14ac:dyDescent="0.25">
      <c r="A107" s="2">
        <v>2220168</v>
      </c>
      <c r="B107" s="2" t="s">
        <v>58</v>
      </c>
      <c r="C107" s="2"/>
      <c r="D107" s="2" t="s">
        <v>58</v>
      </c>
      <c r="E107" s="4" t="s">
        <v>58</v>
      </c>
    </row>
    <row r="108" spans="1:5" ht="15" x14ac:dyDescent="0.25">
      <c r="A108" s="2">
        <v>2210158</v>
      </c>
      <c r="B108" s="2" t="s">
        <v>58</v>
      </c>
      <c r="C108" s="2"/>
      <c r="D108" s="2" t="s">
        <v>58</v>
      </c>
      <c r="E108" s="4" t="s">
        <v>58</v>
      </c>
    </row>
    <row r="109" spans="1:5" ht="15" x14ac:dyDescent="0.25">
      <c r="A109" s="2">
        <v>2220066</v>
      </c>
      <c r="B109" s="2" t="s">
        <v>58</v>
      </c>
      <c r="C109" s="2"/>
      <c r="D109" s="2" t="s">
        <v>58</v>
      </c>
      <c r="E109" s="4" t="s">
        <v>58</v>
      </c>
    </row>
    <row r="110" spans="1:5" ht="15" x14ac:dyDescent="0.25">
      <c r="A110" s="2">
        <v>2210390</v>
      </c>
      <c r="B110" s="2" t="s">
        <v>58</v>
      </c>
      <c r="C110" s="2"/>
      <c r="D110" s="2" t="s">
        <v>58</v>
      </c>
      <c r="E110" s="4" t="s">
        <v>58</v>
      </c>
    </row>
    <row r="111" spans="1:5" ht="15" x14ac:dyDescent="0.25">
      <c r="A111" s="2">
        <v>2220407</v>
      </c>
      <c r="B111" s="2" t="s">
        <v>58</v>
      </c>
      <c r="C111" s="2"/>
      <c r="D111" s="2" t="s">
        <v>58</v>
      </c>
      <c r="E111" s="4" t="s">
        <v>58</v>
      </c>
    </row>
    <row r="112" spans="1:5" ht="15" x14ac:dyDescent="0.25">
      <c r="A112" s="2">
        <v>2210023</v>
      </c>
      <c r="B112" s="2" t="s">
        <v>58</v>
      </c>
      <c r="C112" s="2"/>
      <c r="D112" s="2" t="s">
        <v>58</v>
      </c>
      <c r="E112" s="4" t="s">
        <v>58</v>
      </c>
    </row>
    <row r="113" spans="1:5" ht="15" x14ac:dyDescent="0.25">
      <c r="A113" s="2">
        <v>2220143</v>
      </c>
      <c r="B113" s="2" t="s">
        <v>58</v>
      </c>
      <c r="C113" s="2"/>
      <c r="D113" s="2" t="s">
        <v>58</v>
      </c>
      <c r="E113" s="4" t="s">
        <v>58</v>
      </c>
    </row>
    <row r="114" spans="1:5" ht="15" x14ac:dyDescent="0.25">
      <c r="A114" s="2">
        <v>2220140</v>
      </c>
      <c r="B114" s="2" t="s">
        <v>58</v>
      </c>
      <c r="C114" s="2"/>
      <c r="D114" s="2" t="s">
        <v>58</v>
      </c>
      <c r="E114" s="4" t="s">
        <v>58</v>
      </c>
    </row>
    <row r="115" spans="1:5" ht="15" x14ac:dyDescent="0.25">
      <c r="A115" s="2">
        <v>2220233</v>
      </c>
      <c r="B115" s="2" t="s">
        <v>58</v>
      </c>
      <c r="C115" s="2"/>
      <c r="D115" s="2" t="s">
        <v>58</v>
      </c>
      <c r="E115" s="4" t="s">
        <v>58</v>
      </c>
    </row>
    <row r="116" spans="1:5" ht="15" x14ac:dyDescent="0.25">
      <c r="A116" s="2">
        <v>2220011</v>
      </c>
      <c r="B116" s="2" t="s">
        <v>58</v>
      </c>
      <c r="C116" s="2"/>
      <c r="D116" s="2" t="s">
        <v>58</v>
      </c>
      <c r="E116" s="4" t="s">
        <v>58</v>
      </c>
    </row>
    <row r="117" spans="1:5" ht="15" x14ac:dyDescent="0.25">
      <c r="A117" s="2">
        <v>2220086</v>
      </c>
      <c r="B117" s="2" t="s">
        <v>58</v>
      </c>
      <c r="C117" s="2"/>
      <c r="D117" s="2" t="s">
        <v>58</v>
      </c>
      <c r="E117" s="4" t="s">
        <v>58</v>
      </c>
    </row>
    <row r="118" spans="1:5" ht="15" x14ac:dyDescent="0.25">
      <c r="A118" s="2">
        <v>2210202</v>
      </c>
      <c r="B118" s="2" t="s">
        <v>58</v>
      </c>
      <c r="C118" s="2"/>
      <c r="D118" s="2" t="s">
        <v>58</v>
      </c>
      <c r="E118" s="4" t="s">
        <v>58</v>
      </c>
    </row>
    <row r="119" spans="1:5" ht="15" x14ac:dyDescent="0.25">
      <c r="A119" s="2">
        <v>2220208</v>
      </c>
      <c r="B119" s="2" t="s">
        <v>58</v>
      </c>
      <c r="C119" s="2"/>
      <c r="D119" s="2" t="s">
        <v>58</v>
      </c>
      <c r="E119" s="4" t="s">
        <v>58</v>
      </c>
    </row>
    <row r="120" spans="1:5" ht="15" x14ac:dyDescent="0.25">
      <c r="A120" s="2">
        <v>2220164</v>
      </c>
      <c r="B120" s="2" t="s">
        <v>58</v>
      </c>
      <c r="C120" s="2"/>
      <c r="D120" s="2" t="s">
        <v>58</v>
      </c>
      <c r="E120" s="4" t="s">
        <v>58</v>
      </c>
    </row>
    <row r="121" spans="1:5" ht="15" x14ac:dyDescent="0.25">
      <c r="A121" s="2">
        <v>2220196</v>
      </c>
      <c r="B121" s="2" t="s">
        <v>58</v>
      </c>
      <c r="C121" s="2"/>
      <c r="D121" s="2" t="s">
        <v>58</v>
      </c>
      <c r="E121" s="4" t="s">
        <v>58</v>
      </c>
    </row>
    <row r="122" spans="1:5" ht="15" x14ac:dyDescent="0.25">
      <c r="A122" s="2">
        <v>2220008</v>
      </c>
      <c r="B122" s="2" t="s">
        <v>58</v>
      </c>
      <c r="C122" s="2"/>
      <c r="D122" s="2" t="s">
        <v>58</v>
      </c>
      <c r="E122" s="4" t="s">
        <v>58</v>
      </c>
    </row>
    <row r="123" spans="1:5" ht="15" x14ac:dyDescent="0.25">
      <c r="A123" s="2">
        <v>2210383</v>
      </c>
      <c r="B123" s="2" t="s">
        <v>58</v>
      </c>
      <c r="C123" s="2"/>
      <c r="D123" s="2" t="s">
        <v>58</v>
      </c>
      <c r="E123" s="4" t="s">
        <v>58</v>
      </c>
    </row>
    <row r="124" spans="1:5" ht="15" x14ac:dyDescent="0.25">
      <c r="A124" s="2">
        <v>2210063</v>
      </c>
      <c r="B124" s="2" t="s">
        <v>58</v>
      </c>
      <c r="C124" s="2"/>
      <c r="D124" s="2" t="s">
        <v>58</v>
      </c>
      <c r="E124" s="4" t="s">
        <v>58</v>
      </c>
    </row>
    <row r="125" spans="1:5" ht="15" x14ac:dyDescent="0.25">
      <c r="A125" s="2">
        <v>2220403</v>
      </c>
      <c r="B125" s="2" t="s">
        <v>58</v>
      </c>
      <c r="C125" s="2"/>
      <c r="D125" s="2" t="s">
        <v>58</v>
      </c>
      <c r="E125" s="4" t="s">
        <v>58</v>
      </c>
    </row>
    <row r="126" spans="1:5" ht="15" x14ac:dyDescent="0.25">
      <c r="A126" s="2">
        <v>2220194</v>
      </c>
      <c r="B126" s="2" t="s">
        <v>58</v>
      </c>
      <c r="C126" s="2"/>
      <c r="D126" s="2" t="s">
        <v>58</v>
      </c>
      <c r="E126" s="4" t="s">
        <v>58</v>
      </c>
    </row>
    <row r="127" spans="1:5" ht="15" x14ac:dyDescent="0.25">
      <c r="A127" s="2">
        <v>2220412</v>
      </c>
      <c r="B127" s="2" t="s">
        <v>58</v>
      </c>
      <c r="C127" s="2"/>
      <c r="D127" s="2" t="s">
        <v>58</v>
      </c>
      <c r="E127" s="4" t="s">
        <v>58</v>
      </c>
    </row>
    <row r="128" spans="1:5" ht="15" x14ac:dyDescent="0.25">
      <c r="A128" s="2">
        <v>2220137</v>
      </c>
      <c r="B128" s="2" t="s">
        <v>58</v>
      </c>
      <c r="C128" s="2"/>
      <c r="D128" s="2" t="s">
        <v>58</v>
      </c>
      <c r="E128" s="4" t="s">
        <v>58</v>
      </c>
    </row>
    <row r="129" spans="1:5" ht="15" x14ac:dyDescent="0.25">
      <c r="A129" s="2">
        <v>2220012</v>
      </c>
      <c r="B129" s="2" t="s">
        <v>58</v>
      </c>
      <c r="C129" s="2"/>
      <c r="D129" s="2" t="s">
        <v>58</v>
      </c>
      <c r="E129" s="4" t="s">
        <v>58</v>
      </c>
    </row>
    <row r="130" spans="1:5" ht="15" x14ac:dyDescent="0.25">
      <c r="A130" s="2">
        <v>2220226</v>
      </c>
      <c r="B130" s="2" t="s">
        <v>58</v>
      </c>
      <c r="C130" s="2"/>
      <c r="D130" s="2" t="s">
        <v>58</v>
      </c>
      <c r="E130" s="4" t="s">
        <v>58</v>
      </c>
    </row>
    <row r="131" spans="1:5" ht="15" x14ac:dyDescent="0.25">
      <c r="A131" s="2">
        <v>2220132</v>
      </c>
      <c r="B131" s="2" t="s">
        <v>58</v>
      </c>
      <c r="C131" s="2"/>
      <c r="D131" s="2" t="s">
        <v>58</v>
      </c>
      <c r="E131" s="4" t="s">
        <v>58</v>
      </c>
    </row>
    <row r="132" spans="1:5" ht="15" x14ac:dyDescent="0.25">
      <c r="A132" s="2">
        <v>2220169</v>
      </c>
      <c r="B132" s="2" t="s">
        <v>58</v>
      </c>
      <c r="C132" s="2"/>
      <c r="D132" s="2" t="s">
        <v>58</v>
      </c>
      <c r="E132" s="4" t="s">
        <v>58</v>
      </c>
    </row>
    <row r="133" spans="1:5" ht="15" x14ac:dyDescent="0.25">
      <c r="A133" s="2">
        <v>2210028</v>
      </c>
      <c r="B133" s="2" t="s">
        <v>58</v>
      </c>
      <c r="C133" s="2"/>
      <c r="D133" s="2" t="s">
        <v>58</v>
      </c>
      <c r="E133" s="4" t="s">
        <v>58</v>
      </c>
    </row>
    <row r="134" spans="1:5" ht="15" x14ac:dyDescent="0.25">
      <c r="A134" s="2">
        <v>2210191</v>
      </c>
      <c r="B134" s="2" t="s">
        <v>58</v>
      </c>
      <c r="C134" s="2"/>
      <c r="D134" s="2" t="s">
        <v>58</v>
      </c>
      <c r="E134" s="4" t="s">
        <v>58</v>
      </c>
    </row>
    <row r="135" spans="1:5" ht="15" x14ac:dyDescent="0.25">
      <c r="A135" s="2">
        <v>2220173</v>
      </c>
      <c r="B135" s="2" t="s">
        <v>58</v>
      </c>
      <c r="C135" s="2"/>
      <c r="D135" s="2" t="s">
        <v>58</v>
      </c>
      <c r="E135" s="4" t="s">
        <v>58</v>
      </c>
    </row>
    <row r="136" spans="1:5" ht="15" x14ac:dyDescent="0.25">
      <c r="A136" s="2">
        <v>2210145</v>
      </c>
      <c r="B136" s="2" t="s">
        <v>58</v>
      </c>
      <c r="C136" s="2"/>
      <c r="D136" s="2" t="s">
        <v>58</v>
      </c>
      <c r="E136" s="4" t="s">
        <v>58</v>
      </c>
    </row>
    <row r="137" spans="1:5" ht="15" x14ac:dyDescent="0.25">
      <c r="A137" s="2">
        <v>2200429</v>
      </c>
      <c r="B137" s="2" t="s">
        <v>58</v>
      </c>
      <c r="C137" s="2"/>
      <c r="D137" s="2" t="s">
        <v>58</v>
      </c>
      <c r="E137" s="4" t="s">
        <v>58</v>
      </c>
    </row>
    <row r="138" spans="1:5" ht="15" x14ac:dyDescent="0.25">
      <c r="A138" s="2">
        <v>2220098</v>
      </c>
      <c r="B138" s="2" t="s">
        <v>58</v>
      </c>
      <c r="C138" s="2"/>
      <c r="D138" s="2" t="s">
        <v>58</v>
      </c>
      <c r="E138" s="4" t="s">
        <v>58</v>
      </c>
    </row>
    <row r="139" spans="1:5" ht="15" x14ac:dyDescent="0.25">
      <c r="A139" s="2">
        <v>2210015</v>
      </c>
      <c r="B139" s="2" t="s">
        <v>58</v>
      </c>
      <c r="C139" s="2"/>
      <c r="D139" s="2" t="s">
        <v>58</v>
      </c>
      <c r="E139" s="4" t="s">
        <v>58</v>
      </c>
    </row>
    <row r="140" spans="1:5" ht="15" x14ac:dyDescent="0.25">
      <c r="A140" s="2">
        <v>2220061</v>
      </c>
      <c r="B140" s="2" t="s">
        <v>58</v>
      </c>
      <c r="C140" s="2"/>
      <c r="D140" s="2" t="s">
        <v>58</v>
      </c>
      <c r="E140" s="4" t="s">
        <v>58</v>
      </c>
    </row>
    <row r="141" spans="1:5" ht="15" x14ac:dyDescent="0.25">
      <c r="A141" s="2">
        <v>2200426</v>
      </c>
      <c r="B141" s="2" t="s">
        <v>58</v>
      </c>
      <c r="C141" s="2"/>
      <c r="D141" s="2" t="s">
        <v>58</v>
      </c>
      <c r="E141" s="4" t="s">
        <v>58</v>
      </c>
    </row>
    <row r="142" spans="1:5" ht="15" x14ac:dyDescent="0.25">
      <c r="A142" s="2">
        <v>2220053</v>
      </c>
      <c r="B142" s="2" t="s">
        <v>59</v>
      </c>
      <c r="C142" s="2"/>
      <c r="D142" s="2" t="s">
        <v>59</v>
      </c>
      <c r="E142" s="4" t="s">
        <v>59</v>
      </c>
    </row>
    <row r="143" spans="1:5" ht="15" x14ac:dyDescent="0.25">
      <c r="A143" s="2">
        <v>2220236</v>
      </c>
      <c r="B143" s="2" t="s">
        <v>59</v>
      </c>
      <c r="C143" s="2"/>
      <c r="D143" s="2" t="s">
        <v>59</v>
      </c>
      <c r="E143" s="4" t="s">
        <v>59</v>
      </c>
    </row>
    <row r="144" spans="1:5" ht="15" x14ac:dyDescent="0.25">
      <c r="A144" s="2">
        <v>2220397</v>
      </c>
      <c r="B144" s="2" t="s">
        <v>59</v>
      </c>
      <c r="C144" s="2"/>
      <c r="D144" s="2" t="s">
        <v>59</v>
      </c>
      <c r="E144" s="4" t="s">
        <v>59</v>
      </c>
    </row>
    <row r="145" spans="1:5" ht="15" x14ac:dyDescent="0.25">
      <c r="A145" s="2">
        <v>2190457</v>
      </c>
      <c r="B145" s="2" t="s">
        <v>59</v>
      </c>
      <c r="C145" s="2"/>
      <c r="D145" s="2" t="s">
        <v>59</v>
      </c>
      <c r="E145" s="4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Final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Vasiliki Papavasileiou</cp:lastModifiedBy>
  <dcterms:created xsi:type="dcterms:W3CDTF">2024-04-04T08:39:10Z</dcterms:created>
  <dcterms:modified xsi:type="dcterms:W3CDTF">2024-04-05T07:36:31Z</dcterms:modified>
</cp:coreProperties>
</file>